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1355" windowHeight="56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1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<sst xmlns="http://schemas.openxmlformats.org/spreadsheetml/2006/main" count="202" uniqueCount="48">
  <si>
    <t>Steers</t>
  </si>
  <si>
    <t>Weight Group</t>
  </si>
  <si>
    <t>Average Price</t>
  </si>
  <si>
    <t>Weekly Avg. Price</t>
  </si>
  <si>
    <t>CPH-45 Advantage</t>
  </si>
  <si>
    <t>500-599</t>
  </si>
  <si>
    <t>600-699</t>
  </si>
  <si>
    <t>700-799</t>
  </si>
  <si>
    <t>800-899</t>
  </si>
  <si>
    <t>400-499</t>
  </si>
  <si>
    <t>Hereford Influenced Calf Sale CPH-45 guidelines except producers being BQA Certified</t>
  </si>
  <si>
    <t>non-PVP</t>
  </si>
  <si>
    <t># hd</t>
  </si>
  <si>
    <t>CPH guidelines except for Producers being BQA certified</t>
  </si>
  <si>
    <t>#hd</t>
  </si>
  <si>
    <t>non - PVP</t>
  </si>
  <si>
    <t>Paris 4-11-13</t>
  </si>
  <si>
    <t>305 Head Steers &amp; Heifers</t>
  </si>
  <si>
    <t>Owensboro 4-25-13</t>
  </si>
  <si>
    <t>622 Head Steers &amp; Heifers</t>
  </si>
  <si>
    <t>Stanford 5-16-13 Hereford Influenced calf sale</t>
  </si>
  <si>
    <t>304 Head Steers &amp; Heifers</t>
  </si>
  <si>
    <t>Lexington 7-10-13</t>
  </si>
  <si>
    <t>822 Head Steers &amp; Heifers</t>
  </si>
  <si>
    <t>Guthrie 6-25-13</t>
  </si>
  <si>
    <t>625 Head Steers &amp; Heifers</t>
  </si>
  <si>
    <t>Owensboro 8-08-13</t>
  </si>
  <si>
    <t>748 Head Steers &amp; Heifers</t>
  </si>
  <si>
    <t>Guthrie 12-2-13</t>
  </si>
  <si>
    <t xml:space="preserve">857 Head Steers &amp; Heifers </t>
  </si>
  <si>
    <t>Stanford 12-4-13</t>
  </si>
  <si>
    <t>453 Head Steers &amp; Heifers</t>
  </si>
  <si>
    <t>Richmond 12-10-13</t>
  </si>
  <si>
    <t>846 Head Steers &amp; Heifers</t>
  </si>
  <si>
    <t>Paris 12-10-13</t>
  </si>
  <si>
    <t>994 Head Steers &amp; Heifers</t>
  </si>
  <si>
    <t>1406 Head Steers &amp; Heifers</t>
  </si>
  <si>
    <t>Owensboro 12-11-13</t>
  </si>
  <si>
    <t>1162 Head Steers &amp; Heifers</t>
  </si>
  <si>
    <t>Lexington 12-11-13</t>
  </si>
  <si>
    <t>Guthrie 1-27-14</t>
  </si>
  <si>
    <t>458 Head Steers &amp; heifers</t>
  </si>
  <si>
    <t>Lexington 2-5-14</t>
  </si>
  <si>
    <t>981 Head Steers &amp; Heifers</t>
  </si>
  <si>
    <t>Owensboro 2-13-14</t>
  </si>
  <si>
    <t>598 Head Steers &amp; Heifers</t>
  </si>
  <si>
    <t>Lexington 3-19-14</t>
  </si>
  <si>
    <t>399 Head Steers &amp; Heifers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</si>
</sst>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3">
    <font>
      <sz val="10"/>
      <name val="Arial"/>
      <family val="0"/>
    </font>
    <font>
      <sz val="1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8" fontId="0" fillId="0" borderId="10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8" fontId="0" fillId="0" borderId="0" xfId="0" applyNumberFormat="1" applyBorder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5"/>
  <sheetViews>
    <sheetView tabSelected="1" zoomScalePageLayoutView="0" workbookViewId="0" topLeftCell="A1">
      <selection activeCell="E70" sqref="E70"/>
    </sheetView>
  </sheetViews>
  <sheetFormatPr defaultColWidth="9.140625" defaultRowHeight="12.75"/>
  <cols>
    <col min="1" max="1" width="16.8515625" style="0" customWidth="1"/>
    <col min="2" max="2" width="3.8515625" style="0" customWidth="1"/>
    <col min="3" max="3" width="18.421875" style="0" customWidth="1"/>
    <col min="4" max="4" width="16.00390625" style="0" customWidth="1"/>
    <col min="5" max="5" width="24.00390625" style="0" customWidth="1"/>
  </cols>
  <sheetData>
    <row r="1" ht="27" customHeight="1">
      <c r="D1" s="4" t="s">
        <v>0</v>
      </c>
    </row>
    <row r="3" ht="12.75">
      <c r="D3" s="1" t="s">
        <v>16</v>
      </c>
    </row>
    <row r="4" ht="12.75">
      <c r="D4" s="1" t="s">
        <v>17</v>
      </c>
    </row>
    <row r="5" ht="12.75">
      <c r="D5" s="1" t="s">
        <v>0</v>
      </c>
    </row>
    <row r="7" ht="12.75">
      <c r="A7" t="s">
        <v>15</v>
      </c>
    </row>
    <row r="8" spans="1:5" ht="12.75">
      <c r="A8" s="2" t="s">
        <v>1</v>
      </c>
      <c r="B8" s="2" t="s">
        <v>12</v>
      </c>
      <c r="C8" s="2" t="s">
        <v>2</v>
      </c>
      <c r="D8" s="2" t="s">
        <v>3</v>
      </c>
      <c r="E8" s="2" t="s">
        <v>4</v>
      </c>
    </row>
    <row r="9" spans="1:5" ht="12.75">
      <c r="A9" s="2" t="s">
        <v>9</v>
      </c>
      <c r="B9" s="2">
        <v>8</v>
      </c>
      <c r="C9" s="3">
        <v>179</v>
      </c>
      <c r="D9" s="3">
        <v>165.06</v>
      </c>
      <c r="E9" s="3">
        <f>SUM(C9-D9)</f>
        <v>13.939999999999998</v>
      </c>
    </row>
    <row r="10" spans="1:5" ht="12.75">
      <c r="A10" s="2" t="s">
        <v>5</v>
      </c>
      <c r="B10" s="2">
        <v>69</v>
      </c>
      <c r="C10" s="3">
        <v>147.61</v>
      </c>
      <c r="D10" s="3">
        <v>149.09</v>
      </c>
      <c r="E10" s="3">
        <f>SUM(C10-D10)</f>
        <v>-1.4799999999999898</v>
      </c>
    </row>
    <row r="11" spans="1:5" ht="12.75">
      <c r="A11" s="2" t="s">
        <v>6</v>
      </c>
      <c r="B11" s="2">
        <v>19</v>
      </c>
      <c r="C11" s="3">
        <v>139.83</v>
      </c>
      <c r="D11" s="3">
        <v>136.91</v>
      </c>
      <c r="E11" s="3">
        <f>SUM(C11-D11)</f>
        <v>2.920000000000016</v>
      </c>
    </row>
    <row r="12" spans="1:5" ht="12.75">
      <c r="A12" s="2" t="s">
        <v>8</v>
      </c>
      <c r="B12" s="2">
        <v>46</v>
      </c>
      <c r="C12" s="3">
        <v>123.87</v>
      </c>
      <c r="D12" s="3">
        <v>120.42</v>
      </c>
      <c r="E12" s="3">
        <f>SUM(C12-D12)</f>
        <v>3.450000000000003</v>
      </c>
    </row>
    <row r="14" ht="12.75">
      <c r="D14" s="1" t="s">
        <v>18</v>
      </c>
    </row>
    <row r="15" ht="12.75">
      <c r="D15" s="1" t="s">
        <v>19</v>
      </c>
    </row>
    <row r="16" ht="12.75">
      <c r="D16" s="1" t="s">
        <v>0</v>
      </c>
    </row>
    <row r="17" ht="12.75">
      <c r="A17" t="s">
        <v>15</v>
      </c>
    </row>
    <row r="18" spans="1:5" ht="12.75">
      <c r="A18" s="2" t="s">
        <v>1</v>
      </c>
      <c r="B18" s="2" t="s">
        <v>12</v>
      </c>
      <c r="C18" s="2" t="s">
        <v>2</v>
      </c>
      <c r="D18" s="2" t="s">
        <v>3</v>
      </c>
      <c r="E18" s="2" t="s">
        <v>4</v>
      </c>
    </row>
    <row r="19" spans="1:5" ht="12.75">
      <c r="A19" s="2" t="s">
        <v>9</v>
      </c>
      <c r="B19" s="2">
        <v>29</v>
      </c>
      <c r="C19" s="3">
        <v>170.5</v>
      </c>
      <c r="D19" s="3">
        <v>153</v>
      </c>
      <c r="E19" s="3">
        <f>SUM(C19-D19)</f>
        <v>17.5</v>
      </c>
    </row>
    <row r="20" spans="1:5" ht="12.75">
      <c r="A20" s="2" t="s">
        <v>5</v>
      </c>
      <c r="B20" s="2">
        <v>79</v>
      </c>
      <c r="C20" s="3">
        <v>147.73</v>
      </c>
      <c r="D20" s="3">
        <v>142.19</v>
      </c>
      <c r="E20" s="3">
        <f>SUM(C20-D20)</f>
        <v>5.539999999999992</v>
      </c>
    </row>
    <row r="21" spans="1:5" ht="12.75">
      <c r="A21" s="2" t="s">
        <v>6</v>
      </c>
      <c r="B21" s="2">
        <v>61</v>
      </c>
      <c r="C21" s="3">
        <v>135.88</v>
      </c>
      <c r="D21" s="3">
        <v>131.94</v>
      </c>
      <c r="E21" s="3">
        <f>SUM(C21-D21)</f>
        <v>3.9399999999999977</v>
      </c>
    </row>
    <row r="22" spans="1:5" ht="12.75">
      <c r="A22" s="2" t="s">
        <v>7</v>
      </c>
      <c r="B22" s="2">
        <v>80</v>
      </c>
      <c r="C22" s="3">
        <v>130.18</v>
      </c>
      <c r="D22" s="3">
        <v>122.56</v>
      </c>
      <c r="E22" s="3">
        <f>SUM(C22-D22)</f>
        <v>7.6200000000000045</v>
      </c>
    </row>
    <row r="23" spans="1:5" ht="12.75">
      <c r="A23" s="2" t="s">
        <v>8</v>
      </c>
      <c r="B23" s="2">
        <v>44</v>
      </c>
      <c r="C23" s="3">
        <v>122.37</v>
      </c>
      <c r="D23" s="3">
        <v>117.56</v>
      </c>
      <c r="E23" s="3">
        <f>SUM(C23-D23)</f>
        <v>4.810000000000002</v>
      </c>
    </row>
    <row r="24" spans="1:5" ht="12.75">
      <c r="A24" s="5"/>
      <c r="B24" s="5"/>
      <c r="C24" s="6"/>
      <c r="D24" s="6"/>
      <c r="E24" s="6"/>
    </row>
    <row r="25" spans="1:5" ht="12.75">
      <c r="A25" s="5"/>
      <c r="B25" s="5"/>
      <c r="C25" s="6"/>
      <c r="D25" s="6" t="s">
        <v>20</v>
      </c>
      <c r="E25" s="6"/>
    </row>
    <row r="26" spans="1:5" ht="12.75">
      <c r="A26" s="5"/>
      <c r="B26" s="5"/>
      <c r="C26" s="6"/>
      <c r="D26" s="6" t="s">
        <v>13</v>
      </c>
      <c r="E26" s="6"/>
    </row>
    <row r="27" spans="1:5" ht="12.75">
      <c r="A27" s="5"/>
      <c r="B27" s="5"/>
      <c r="C27" s="6"/>
      <c r="D27" s="6" t="s">
        <v>21</v>
      </c>
      <c r="E27" s="6"/>
    </row>
    <row r="28" spans="1:5" ht="12.75">
      <c r="A28" s="5"/>
      <c r="B28" s="5"/>
      <c r="C28" s="6"/>
      <c r="D28" s="6" t="s">
        <v>0</v>
      </c>
      <c r="E28" s="6"/>
    </row>
    <row r="29" ht="12.75">
      <c r="A29" t="s">
        <v>11</v>
      </c>
    </row>
    <row r="30" spans="1:5" ht="12.75">
      <c r="A30" s="2" t="s">
        <v>1</v>
      </c>
      <c r="B30" s="2" t="s">
        <v>12</v>
      </c>
      <c r="C30" s="2" t="s">
        <v>2</v>
      </c>
      <c r="D30" s="2" t="s">
        <v>3</v>
      </c>
      <c r="E30" s="2" t="s">
        <v>4</v>
      </c>
    </row>
    <row r="31" spans="1:5" ht="12.75">
      <c r="A31" s="2" t="s">
        <v>5</v>
      </c>
      <c r="B31" s="2">
        <v>94</v>
      </c>
      <c r="C31" s="3">
        <v>144.17</v>
      </c>
      <c r="D31" s="3">
        <v>142.09</v>
      </c>
      <c r="E31" s="3">
        <f>SUM(C31-D31)</f>
        <v>2.079999999999984</v>
      </c>
    </row>
    <row r="32" spans="1:5" ht="12.75">
      <c r="A32" s="2" t="s">
        <v>6</v>
      </c>
      <c r="B32" s="2">
        <v>49</v>
      </c>
      <c r="C32" s="3">
        <v>129.41</v>
      </c>
      <c r="D32" s="3">
        <v>132.06</v>
      </c>
      <c r="E32" s="3">
        <f>SUM(C32-D32)</f>
        <v>-2.6500000000000057</v>
      </c>
    </row>
    <row r="33" spans="1:5" ht="12.75">
      <c r="A33" s="2" t="s">
        <v>7</v>
      </c>
      <c r="B33" s="2">
        <v>24</v>
      </c>
      <c r="C33" s="3">
        <v>127.47</v>
      </c>
      <c r="D33" s="3">
        <v>124.53</v>
      </c>
      <c r="E33" s="3">
        <f>SUM(C33-D33)</f>
        <v>2.9399999999999977</v>
      </c>
    </row>
    <row r="34" spans="1:5" ht="12.75">
      <c r="A34" s="5"/>
      <c r="B34" s="5"/>
      <c r="C34" s="6"/>
      <c r="D34" s="6"/>
      <c r="E34" s="6"/>
    </row>
    <row r="35" spans="1:5" ht="12.75">
      <c r="A35" s="5"/>
      <c r="B35" s="5"/>
      <c r="C35" s="6"/>
      <c r="D35" s="1" t="s">
        <v>24</v>
      </c>
      <c r="E35" s="6"/>
    </row>
    <row r="36" spans="1:5" ht="12.75">
      <c r="A36" s="5"/>
      <c r="B36" s="5"/>
      <c r="C36" s="6"/>
      <c r="D36" s="1" t="s">
        <v>25</v>
      </c>
      <c r="E36" s="6"/>
    </row>
    <row r="37" spans="1:5" ht="12.75">
      <c r="A37" s="5"/>
      <c r="B37" s="5"/>
      <c r="C37" s="6"/>
      <c r="D37" s="1" t="s">
        <v>0</v>
      </c>
      <c r="E37" s="6"/>
    </row>
    <row r="38" spans="1:5" ht="12.75">
      <c r="A38" s="5"/>
      <c r="B38" s="5"/>
      <c r="C38" s="6"/>
      <c r="D38" s="6"/>
      <c r="E38" s="6"/>
    </row>
    <row r="39" spans="1:5" ht="12.75">
      <c r="A39" s="2" t="s">
        <v>1</v>
      </c>
      <c r="B39" s="2" t="s">
        <v>14</v>
      </c>
      <c r="C39" s="2" t="s">
        <v>2</v>
      </c>
      <c r="D39" s="2" t="s">
        <v>3</v>
      </c>
      <c r="E39" s="2" t="s">
        <v>4</v>
      </c>
    </row>
    <row r="40" spans="1:5" ht="12.75">
      <c r="A40" s="2" t="s">
        <v>5</v>
      </c>
      <c r="B40" s="2">
        <v>60</v>
      </c>
      <c r="C40" s="3">
        <v>155.95</v>
      </c>
      <c r="D40" s="3">
        <v>143.31</v>
      </c>
      <c r="E40" s="3">
        <f>SUM(C40-D40)</f>
        <v>12.639999999999986</v>
      </c>
    </row>
    <row r="41" spans="1:5" ht="12.75">
      <c r="A41" s="2" t="s">
        <v>6</v>
      </c>
      <c r="B41" s="2">
        <v>115</v>
      </c>
      <c r="C41" s="3">
        <v>140.54</v>
      </c>
      <c r="D41" s="3">
        <v>136.13</v>
      </c>
      <c r="E41" s="3">
        <f>SUM(C41-D41)</f>
        <v>4.409999999999997</v>
      </c>
    </row>
    <row r="42" spans="1:5" ht="12.75">
      <c r="A42" s="2" t="s">
        <v>7</v>
      </c>
      <c r="B42" s="2">
        <v>88</v>
      </c>
      <c r="C42" s="3">
        <v>133.56</v>
      </c>
      <c r="D42" s="3">
        <v>129.41</v>
      </c>
      <c r="E42" s="3">
        <f>SUM(C42-D42)</f>
        <v>4.150000000000006</v>
      </c>
    </row>
    <row r="43" spans="1:5" ht="12.75">
      <c r="A43" s="2" t="s">
        <v>8</v>
      </c>
      <c r="B43" s="2">
        <v>38</v>
      </c>
      <c r="C43" s="3">
        <v>124.92</v>
      </c>
      <c r="D43" s="3">
        <v>125.14</v>
      </c>
      <c r="E43" s="3">
        <f>SUM(C43-D43)</f>
        <v>-0.21999999999999886</v>
      </c>
    </row>
    <row r="44" spans="1:5" ht="12.75">
      <c r="A44" s="5"/>
      <c r="B44" s="5"/>
      <c r="C44" s="6"/>
      <c r="D44" s="6"/>
      <c r="E44" s="6"/>
    </row>
    <row r="45" spans="1:5" ht="12.75">
      <c r="A45" s="5"/>
      <c r="B45" s="5"/>
      <c r="C45" s="6"/>
      <c r="D45" s="6"/>
      <c r="E45" s="6"/>
    </row>
    <row r="46" spans="1:5" ht="12.75">
      <c r="A46" s="5"/>
      <c r="B46" s="5"/>
      <c r="C46" s="6"/>
      <c r="D46" s="6"/>
      <c r="E46" s="6"/>
    </row>
    <row r="47" spans="1:5" ht="12.75">
      <c r="A47" s="5"/>
      <c r="B47" s="5"/>
      <c r="C47" s="6"/>
      <c r="D47" s="6"/>
      <c r="E47" s="6"/>
    </row>
    <row r="48" spans="1:5" ht="12.75">
      <c r="A48" s="5"/>
      <c r="B48" s="5"/>
      <c r="C48" s="6"/>
      <c r="D48" s="6"/>
      <c r="E48" s="6"/>
    </row>
    <row r="49" spans="1:5" ht="12.75">
      <c r="A49" s="5"/>
      <c r="B49" s="5"/>
      <c r="C49" s="6"/>
      <c r="D49" s="6"/>
      <c r="E49" s="6"/>
    </row>
    <row r="50" spans="1:5" ht="12.75">
      <c r="A50" s="5"/>
      <c r="B50" s="5"/>
      <c r="C50" s="6"/>
      <c r="D50" s="6"/>
      <c r="E50" s="6"/>
    </row>
    <row r="51" spans="1:5" ht="12.75">
      <c r="A51" s="5"/>
      <c r="B51" s="5"/>
      <c r="C51" s="6"/>
      <c r="D51" s="6"/>
      <c r="E51" s="6"/>
    </row>
    <row r="52" ht="12.75">
      <c r="D52" s="1" t="s">
        <v>22</v>
      </c>
    </row>
    <row r="53" ht="12.75">
      <c r="D53" s="1" t="s">
        <v>23</v>
      </c>
    </row>
    <row r="54" ht="12.75">
      <c r="D54" s="1" t="s">
        <v>0</v>
      </c>
    </row>
    <row r="56" spans="1:5" ht="12.75">
      <c r="A56" s="2" t="s">
        <v>1</v>
      </c>
      <c r="B56" s="2" t="s">
        <v>14</v>
      </c>
      <c r="C56" s="2" t="s">
        <v>2</v>
      </c>
      <c r="D56" s="2" t="s">
        <v>3</v>
      </c>
      <c r="E56" s="2" t="s">
        <v>4</v>
      </c>
    </row>
    <row r="57" spans="1:5" ht="12.75">
      <c r="A57" s="2" t="s">
        <v>5</v>
      </c>
      <c r="B57" s="2">
        <v>64</v>
      </c>
      <c r="C57" s="3">
        <v>162.4</v>
      </c>
      <c r="D57" s="3">
        <v>145.73</v>
      </c>
      <c r="E57" s="3">
        <f>SUM(C57-D57)</f>
        <v>16.670000000000016</v>
      </c>
    </row>
    <row r="58" spans="1:5" ht="12.75">
      <c r="A58" s="2" t="s">
        <v>6</v>
      </c>
      <c r="B58" s="2">
        <v>192</v>
      </c>
      <c r="C58" s="3">
        <v>151.37</v>
      </c>
      <c r="D58" s="3">
        <v>137.45</v>
      </c>
      <c r="E58" s="3">
        <f>SUM(C58-D58)</f>
        <v>13.920000000000016</v>
      </c>
    </row>
    <row r="59" spans="1:5" ht="12.75">
      <c r="A59" s="2" t="s">
        <v>7</v>
      </c>
      <c r="B59" s="2">
        <v>200</v>
      </c>
      <c r="C59" s="3">
        <v>143.52</v>
      </c>
      <c r="D59" s="3">
        <v>131.54</v>
      </c>
      <c r="E59" s="3">
        <f>SUM(C59-D59)</f>
        <v>11.980000000000018</v>
      </c>
    </row>
    <row r="60" spans="1:5" ht="12.75">
      <c r="A60" s="2" t="s">
        <v>8</v>
      </c>
      <c r="B60" s="2">
        <v>37</v>
      </c>
      <c r="C60" s="3">
        <v>133.25</v>
      </c>
      <c r="D60" s="3">
        <v>128.93</v>
      </c>
      <c r="E60" s="3">
        <f>SUM(C60-D60)</f>
        <v>4.319999999999993</v>
      </c>
    </row>
    <row r="61" spans="1:5" ht="12.75">
      <c r="A61" s="5"/>
      <c r="B61" s="5"/>
      <c r="C61" s="6"/>
      <c r="D61" s="6"/>
      <c r="E61" s="6"/>
    </row>
    <row r="62" ht="12.75">
      <c r="D62" s="1" t="s">
        <v>26</v>
      </c>
    </row>
    <row r="63" ht="12.75">
      <c r="D63" s="1" t="s">
        <v>27</v>
      </c>
    </row>
    <row r="64" ht="12.75">
      <c r="D64" s="1" t="s">
        <v>0</v>
      </c>
    </row>
    <row r="66" spans="1:5" ht="12.75">
      <c r="A66" s="2" t="s">
        <v>1</v>
      </c>
      <c r="B66" s="2" t="s">
        <v>14</v>
      </c>
      <c r="C66" s="2" t="s">
        <v>2</v>
      </c>
      <c r="D66" s="2" t="s">
        <v>3</v>
      </c>
      <c r="E66" s="2" t="s">
        <v>4</v>
      </c>
    </row>
    <row r="67" spans="1:5" ht="12.75">
      <c r="A67" s="2" t="s">
        <v>5</v>
      </c>
      <c r="B67" s="2">
        <v>106</v>
      </c>
      <c r="C67" s="3">
        <v>168</v>
      </c>
      <c r="D67" s="3">
        <v>152.34</v>
      </c>
      <c r="E67" s="3">
        <f>SUM(C67-D67)</f>
        <v>15.659999999999997</v>
      </c>
    </row>
    <row r="68" spans="1:5" ht="12.75">
      <c r="A68" s="2" t="s">
        <v>6</v>
      </c>
      <c r="B68" s="2">
        <v>80</v>
      </c>
      <c r="C68" s="3">
        <v>162</v>
      </c>
      <c r="D68" s="3">
        <v>145.63</v>
      </c>
      <c r="E68" s="3">
        <f>SUM(C68-D68)</f>
        <v>16.370000000000005</v>
      </c>
    </row>
    <row r="69" spans="1:5" ht="12.75">
      <c r="A69" s="2" t="s">
        <v>7</v>
      </c>
      <c r="B69" s="2">
        <v>89</v>
      </c>
      <c r="C69" s="3">
        <v>150.06</v>
      </c>
      <c r="D69" s="3">
        <v>140.04</v>
      </c>
      <c r="E69" s="3">
        <f>SUM(C69-D69)</f>
        <v>10.02000000000001</v>
      </c>
    </row>
    <row r="70" spans="1:5" ht="12.75">
      <c r="A70" s="2" t="s">
        <v>8</v>
      </c>
      <c r="B70" s="2">
        <v>57</v>
      </c>
      <c r="C70" s="3">
        <v>144.05</v>
      </c>
      <c r="D70" s="3">
        <v>135.06</v>
      </c>
      <c r="E70" s="3">
        <f>SUM(C70-D70)</f>
        <v>8.990000000000009</v>
      </c>
    </row>
    <row r="71" spans="1:5" ht="12.75">
      <c r="A71" s="5"/>
      <c r="B71" s="5"/>
      <c r="C71" s="6"/>
      <c r="D71" s="6"/>
      <c r="E71" s="6"/>
    </row>
    <row r="72" ht="12.75">
      <c r="D72" s="1" t="s">
        <v>28</v>
      </c>
    </row>
    <row r="73" ht="12.75">
      <c r="D73" s="1" t="s">
        <v>29</v>
      </c>
    </row>
    <row r="74" ht="12.75">
      <c r="D74" s="1" t="s">
        <v>0</v>
      </c>
    </row>
    <row r="76" spans="1:5" ht="12.75">
      <c r="A76" s="2" t="s">
        <v>1</v>
      </c>
      <c r="B76" s="2" t="s">
        <v>14</v>
      </c>
      <c r="C76" s="2" t="s">
        <v>2</v>
      </c>
      <c r="D76" s="2" t="s">
        <v>3</v>
      </c>
      <c r="E76" s="2" t="s">
        <v>4</v>
      </c>
    </row>
    <row r="77" spans="1:5" ht="12.75">
      <c r="A77" s="2" t="s">
        <v>5</v>
      </c>
      <c r="B77" s="2">
        <v>60</v>
      </c>
      <c r="C77" s="3">
        <v>169.19</v>
      </c>
      <c r="D77" s="3">
        <v>161.97</v>
      </c>
      <c r="E77" s="3">
        <f>SUM(C77-D77)</f>
        <v>7.219999999999999</v>
      </c>
    </row>
    <row r="78" spans="1:5" ht="12.75">
      <c r="A78" s="2" t="s">
        <v>6</v>
      </c>
      <c r="B78" s="2">
        <v>152</v>
      </c>
      <c r="C78" s="3">
        <v>161.32</v>
      </c>
      <c r="D78" s="3">
        <v>153.61</v>
      </c>
      <c r="E78" s="3">
        <f>SUM(C78-D78)</f>
        <v>7.7099999999999795</v>
      </c>
    </row>
    <row r="79" spans="1:5" ht="12.75">
      <c r="A79" s="2" t="s">
        <v>7</v>
      </c>
      <c r="B79" s="2">
        <v>180</v>
      </c>
      <c r="C79" s="3">
        <v>157.97</v>
      </c>
      <c r="D79" s="3">
        <v>153.91</v>
      </c>
      <c r="E79" s="3">
        <f>SUM(C79-D79)</f>
        <v>4.060000000000002</v>
      </c>
    </row>
    <row r="80" spans="1:5" ht="12.75">
      <c r="A80" s="2" t="s">
        <v>8</v>
      </c>
      <c r="B80" s="2">
        <v>86</v>
      </c>
      <c r="C80" s="3">
        <v>156.15</v>
      </c>
      <c r="D80" s="3">
        <v>152.02</v>
      </c>
      <c r="E80" s="3">
        <f>SUM(C80-D80)</f>
        <v>4.1299999999999955</v>
      </c>
    </row>
    <row r="81" spans="1:5" ht="12.75">
      <c r="A81" s="5"/>
      <c r="B81" s="5"/>
      <c r="C81" s="6"/>
      <c r="D81" s="6"/>
      <c r="E81" s="6"/>
    </row>
    <row r="83" ht="12.75">
      <c r="D83" s="1" t="s">
        <v>10</v>
      </c>
    </row>
    <row r="84" ht="12.75">
      <c r="D84" s="1" t="s">
        <v>30</v>
      </c>
    </row>
    <row r="85" ht="12.75">
      <c r="D85" s="1" t="s">
        <v>31</v>
      </c>
    </row>
    <row r="86" ht="12.75">
      <c r="D86" s="1" t="s">
        <v>0</v>
      </c>
    </row>
    <row r="88" spans="1:5" ht="12.75">
      <c r="A88" s="2" t="s">
        <v>1</v>
      </c>
      <c r="B88" s="2" t="s">
        <v>14</v>
      </c>
      <c r="C88" s="2" t="s">
        <v>2</v>
      </c>
      <c r="D88" s="2" t="s">
        <v>3</v>
      </c>
      <c r="E88" s="2" t="s">
        <v>4</v>
      </c>
    </row>
    <row r="89" spans="1:5" ht="12.75">
      <c r="A89" s="2" t="s">
        <v>5</v>
      </c>
      <c r="B89" s="2">
        <v>128</v>
      </c>
      <c r="C89" s="3">
        <v>162.96</v>
      </c>
      <c r="D89" s="3">
        <v>161.97</v>
      </c>
      <c r="E89" s="3">
        <f>SUM(C89-D89)</f>
        <v>0.9900000000000091</v>
      </c>
    </row>
    <row r="90" spans="1:5" ht="12.75">
      <c r="A90" s="2" t="s">
        <v>6</v>
      </c>
      <c r="B90" s="2">
        <v>86</v>
      </c>
      <c r="C90" s="3">
        <v>162.03</v>
      </c>
      <c r="D90" s="3">
        <v>153.61</v>
      </c>
      <c r="E90" s="3">
        <f>SUM(C90-D90)</f>
        <v>8.419999999999987</v>
      </c>
    </row>
    <row r="91" spans="1:5" ht="12.75">
      <c r="A91" s="2" t="s">
        <v>7</v>
      </c>
      <c r="B91" s="2">
        <v>38</v>
      </c>
      <c r="C91" s="3">
        <v>153.28</v>
      </c>
      <c r="D91" s="3">
        <v>153.91</v>
      </c>
      <c r="E91" s="3">
        <f>SUM(C91-D91)</f>
        <v>-0.6299999999999955</v>
      </c>
    </row>
    <row r="92" spans="1:5" ht="12.75">
      <c r="A92" s="2" t="s">
        <v>8</v>
      </c>
      <c r="B92" s="2">
        <v>14</v>
      </c>
      <c r="C92" s="3">
        <v>148</v>
      </c>
      <c r="D92" s="3">
        <v>152.02</v>
      </c>
      <c r="E92" s="3">
        <f>SUM(C92-D92)</f>
        <v>-4.02000000000001</v>
      </c>
    </row>
    <row r="93" spans="1:5" ht="12.75">
      <c r="A93" s="5"/>
      <c r="B93" s="5"/>
      <c r="C93" s="6"/>
      <c r="D93" s="6"/>
      <c r="E93" s="6"/>
    </row>
    <row r="94" spans="1:5" ht="12.75">
      <c r="A94" s="5"/>
      <c r="B94" s="5"/>
      <c r="C94" s="6"/>
      <c r="D94" s="6"/>
      <c r="E94" s="6"/>
    </row>
    <row r="95" spans="1:5" ht="12.75">
      <c r="A95" s="5"/>
      <c r="B95" s="5"/>
      <c r="C95" s="6"/>
      <c r="D95" s="6"/>
      <c r="E95" s="6"/>
    </row>
    <row r="96" spans="1:5" ht="12.75">
      <c r="A96" s="5"/>
      <c r="B96" s="5"/>
      <c r="C96" s="6"/>
      <c r="D96" s="6"/>
      <c r="E96" s="6"/>
    </row>
    <row r="97" spans="1:5" ht="12.75">
      <c r="A97" s="5"/>
      <c r="B97" s="5"/>
      <c r="C97" s="6"/>
      <c r="D97" s="6"/>
      <c r="E97" s="6"/>
    </row>
    <row r="98" spans="1:5" ht="12.75">
      <c r="A98" s="5"/>
      <c r="B98" s="5"/>
      <c r="C98" s="6"/>
      <c r="D98" s="6"/>
      <c r="E98" s="6"/>
    </row>
    <row r="99" spans="1:5" ht="12.75">
      <c r="A99" s="5"/>
      <c r="B99" s="5"/>
      <c r="C99" s="6"/>
      <c r="D99" s="6"/>
      <c r="E99" s="6"/>
    </row>
    <row r="100" spans="1:5" ht="12.75">
      <c r="A100" s="5"/>
      <c r="B100" s="5"/>
      <c r="C100" s="6"/>
      <c r="D100" s="6"/>
      <c r="E100" s="6"/>
    </row>
    <row r="101" spans="1:5" ht="12.75">
      <c r="A101" s="5"/>
      <c r="B101" s="5"/>
      <c r="C101" s="6"/>
      <c r="D101" s="6"/>
      <c r="E101" s="6"/>
    </row>
    <row r="103" spans="1:5" ht="12.75">
      <c r="A103" s="5"/>
      <c r="B103" s="5"/>
      <c r="C103" s="6"/>
      <c r="D103" s="6"/>
      <c r="E103" s="6"/>
    </row>
    <row r="104" ht="12.75">
      <c r="D104" s="1" t="s">
        <v>32</v>
      </c>
    </row>
    <row r="105" ht="12.75">
      <c r="D105" s="1" t="s">
        <v>33</v>
      </c>
    </row>
    <row r="106" ht="12.75">
      <c r="D106" s="1" t="s">
        <v>0</v>
      </c>
    </row>
    <row r="108" spans="1:5" ht="12.75">
      <c r="A108" s="2" t="s">
        <v>1</v>
      </c>
      <c r="B108" s="2" t="s">
        <v>14</v>
      </c>
      <c r="C108" s="2" t="s">
        <v>2</v>
      </c>
      <c r="D108" s="2" t="s">
        <v>3</v>
      </c>
      <c r="E108" s="2" t="s">
        <v>4</v>
      </c>
    </row>
    <row r="109" spans="1:5" ht="12.75">
      <c r="A109" s="2" t="s">
        <v>9</v>
      </c>
      <c r="B109" s="2">
        <v>36</v>
      </c>
      <c r="C109" s="3">
        <v>194.81</v>
      </c>
      <c r="D109" s="3">
        <v>179</v>
      </c>
      <c r="E109" s="3">
        <f>SUM(C109-D109)</f>
        <v>15.810000000000002</v>
      </c>
    </row>
    <row r="110" spans="1:5" ht="12.75">
      <c r="A110" s="2" t="s">
        <v>5</v>
      </c>
      <c r="B110" s="2">
        <v>90</v>
      </c>
      <c r="C110" s="3">
        <v>175.56</v>
      </c>
      <c r="D110" s="3">
        <v>165.17</v>
      </c>
      <c r="E110" s="3">
        <f>SUM(C110-D110)</f>
        <v>10.390000000000015</v>
      </c>
    </row>
    <row r="111" spans="1:5" ht="12.75">
      <c r="A111" s="2" t="s">
        <v>6</v>
      </c>
      <c r="B111" s="2">
        <v>65</v>
      </c>
      <c r="C111" s="3">
        <v>168.97</v>
      </c>
      <c r="D111" s="3">
        <v>157.59</v>
      </c>
      <c r="E111" s="3">
        <f>SUM(C111-D111)</f>
        <v>11.379999999999995</v>
      </c>
    </row>
    <row r="112" spans="1:5" ht="12.75">
      <c r="A112" s="2" t="s">
        <v>7</v>
      </c>
      <c r="B112" s="2">
        <v>184</v>
      </c>
      <c r="C112" s="3">
        <v>162.21</v>
      </c>
      <c r="D112" s="3">
        <v>155.4</v>
      </c>
      <c r="E112" s="3">
        <f>SUM(C112-D112)</f>
        <v>6.810000000000002</v>
      </c>
    </row>
    <row r="113" spans="1:5" ht="12.75">
      <c r="A113" s="2" t="s">
        <v>8</v>
      </c>
      <c r="B113" s="2">
        <v>15</v>
      </c>
      <c r="C113" s="3">
        <v>158.75</v>
      </c>
      <c r="D113" s="3">
        <v>154.92</v>
      </c>
      <c r="E113" s="3">
        <f>SUM(C113-D113)</f>
        <v>3.8300000000000125</v>
      </c>
    </row>
    <row r="115" ht="12.75">
      <c r="D115" s="1" t="s">
        <v>34</v>
      </c>
    </row>
    <row r="116" ht="12.75">
      <c r="D116" s="1" t="s">
        <v>35</v>
      </c>
    </row>
    <row r="117" ht="12.75">
      <c r="D117" s="1" t="s">
        <v>0</v>
      </c>
    </row>
    <row r="119" spans="1:5" ht="12.75">
      <c r="A119" s="2" t="s">
        <v>1</v>
      </c>
      <c r="B119" s="2" t="s">
        <v>14</v>
      </c>
      <c r="C119" s="2" t="s">
        <v>2</v>
      </c>
      <c r="D119" s="2" t="s">
        <v>3</v>
      </c>
      <c r="E119" s="2" t="s">
        <v>4</v>
      </c>
    </row>
    <row r="120" spans="1:5" ht="12.75">
      <c r="A120" s="2" t="s">
        <v>9</v>
      </c>
      <c r="B120" s="2">
        <v>13</v>
      </c>
      <c r="C120" s="3">
        <v>210.15</v>
      </c>
      <c r="D120" s="3">
        <v>179</v>
      </c>
      <c r="E120" s="3">
        <f>SUM(C120-D120)</f>
        <v>31.150000000000006</v>
      </c>
    </row>
    <row r="121" spans="1:5" ht="12.75">
      <c r="A121" s="2" t="s">
        <v>5</v>
      </c>
      <c r="B121" s="2">
        <v>34</v>
      </c>
      <c r="C121" s="3">
        <v>186</v>
      </c>
      <c r="D121" s="3">
        <v>165.17</v>
      </c>
      <c r="E121" s="3">
        <f>SUM(C121-D121)</f>
        <v>20.830000000000013</v>
      </c>
    </row>
    <row r="122" spans="1:5" ht="12.75">
      <c r="A122" s="2" t="s">
        <v>6</v>
      </c>
      <c r="B122" s="2">
        <v>170</v>
      </c>
      <c r="C122" s="3">
        <v>177.07</v>
      </c>
      <c r="D122" s="3">
        <v>157.59</v>
      </c>
      <c r="E122" s="3">
        <f>SUM(C122-D122)</f>
        <v>19.47999999999999</v>
      </c>
    </row>
    <row r="123" spans="1:5" ht="12.75">
      <c r="A123" s="2" t="s">
        <v>7</v>
      </c>
      <c r="B123" s="2">
        <v>321</v>
      </c>
      <c r="C123" s="3">
        <v>161.48</v>
      </c>
      <c r="D123" s="3">
        <v>155.4</v>
      </c>
      <c r="E123" s="3">
        <f>SUM(C123-D123)</f>
        <v>6.079999999999984</v>
      </c>
    </row>
    <row r="125" ht="12.75">
      <c r="D125" s="1" t="s">
        <v>39</v>
      </c>
    </row>
    <row r="126" ht="12.75">
      <c r="D126" s="1" t="s">
        <v>36</v>
      </c>
    </row>
    <row r="127" ht="12.75">
      <c r="D127" s="1" t="s">
        <v>0</v>
      </c>
    </row>
    <row r="129" spans="1:5" ht="12.75">
      <c r="A129" s="2" t="s">
        <v>1</v>
      </c>
      <c r="B129" s="2" t="s">
        <v>14</v>
      </c>
      <c r="C129" s="2" t="s">
        <v>2</v>
      </c>
      <c r="D129" s="2" t="s">
        <v>3</v>
      </c>
      <c r="E129" s="2" t="s">
        <v>4</v>
      </c>
    </row>
    <row r="130" spans="1:5" ht="12.75">
      <c r="A130" s="2" t="s">
        <v>9</v>
      </c>
      <c r="B130" s="2">
        <v>24</v>
      </c>
      <c r="C130" s="3">
        <v>184.81</v>
      </c>
      <c r="D130" s="3">
        <v>179</v>
      </c>
      <c r="E130" s="3">
        <f>SUM(C130-D130)</f>
        <v>5.810000000000002</v>
      </c>
    </row>
    <row r="131" spans="1:5" ht="12.75">
      <c r="A131" s="2" t="s">
        <v>5</v>
      </c>
      <c r="B131" s="2">
        <v>76</v>
      </c>
      <c r="C131" s="3">
        <v>173.5</v>
      </c>
      <c r="D131" s="3">
        <v>165.17</v>
      </c>
      <c r="E131" s="3">
        <f>SUM(C131-D131)</f>
        <v>8.330000000000013</v>
      </c>
    </row>
    <row r="132" spans="1:5" ht="12.75">
      <c r="A132" s="2" t="s">
        <v>6</v>
      </c>
      <c r="B132" s="2">
        <v>450</v>
      </c>
      <c r="C132" s="3">
        <v>168.72</v>
      </c>
      <c r="D132" s="3">
        <v>157.59</v>
      </c>
      <c r="E132" s="3">
        <f>SUM(C132-D132)</f>
        <v>11.129999999999995</v>
      </c>
    </row>
    <row r="133" spans="1:5" ht="12.75">
      <c r="A133" s="2" t="s">
        <v>7</v>
      </c>
      <c r="B133" s="2">
        <v>224</v>
      </c>
      <c r="C133" s="3">
        <v>158.76</v>
      </c>
      <c r="D133" s="3">
        <v>155.4</v>
      </c>
      <c r="E133" s="3">
        <f>SUM(C133-D133)</f>
        <v>3.359999999999985</v>
      </c>
    </row>
    <row r="134" spans="1:5" ht="12.75">
      <c r="A134" s="2" t="s">
        <v>8</v>
      </c>
      <c r="B134" s="2">
        <v>50</v>
      </c>
      <c r="C134" s="3">
        <v>149.75</v>
      </c>
      <c r="D134" s="3">
        <v>154.92</v>
      </c>
      <c r="E134" s="3">
        <f>SUM(C134-D134)</f>
        <v>-5.1699999999999875</v>
      </c>
    </row>
    <row r="135" spans="1:5" ht="12.75">
      <c r="A135" s="5"/>
      <c r="B135" s="5"/>
      <c r="C135" s="6"/>
      <c r="D135" s="6"/>
      <c r="E135" s="6"/>
    </row>
    <row r="136" ht="12.75">
      <c r="D136" s="1" t="s">
        <v>37</v>
      </c>
    </row>
    <row r="137" ht="12.75">
      <c r="D137" s="1" t="s">
        <v>38</v>
      </c>
    </row>
    <row r="138" ht="12.75">
      <c r="D138" s="1" t="s">
        <v>0</v>
      </c>
    </row>
    <row r="140" spans="1:5" ht="12.75">
      <c r="A140" s="2" t="s">
        <v>1</v>
      </c>
      <c r="B140" s="2" t="s">
        <v>14</v>
      </c>
      <c r="C140" s="2" t="s">
        <v>2</v>
      </c>
      <c r="D140" s="2" t="s">
        <v>3</v>
      </c>
      <c r="E140" s="2" t="s">
        <v>4</v>
      </c>
    </row>
    <row r="141" spans="1:5" ht="12.75">
      <c r="A141" s="2" t="s">
        <v>5</v>
      </c>
      <c r="B141" s="2">
        <v>75</v>
      </c>
      <c r="C141" s="3">
        <v>170.6</v>
      </c>
      <c r="D141" s="3">
        <v>165.17</v>
      </c>
      <c r="E141" s="3">
        <f>SUM(C141-D141)</f>
        <v>5.430000000000007</v>
      </c>
    </row>
    <row r="142" spans="1:5" ht="12.75">
      <c r="A142" s="2" t="s">
        <v>6</v>
      </c>
      <c r="B142" s="2">
        <v>194</v>
      </c>
      <c r="C142" s="3">
        <v>161.41</v>
      </c>
      <c r="D142" s="3">
        <v>157.59</v>
      </c>
      <c r="E142" s="3">
        <f>SUM(C142-D142)</f>
        <v>3.819999999999993</v>
      </c>
    </row>
    <row r="143" spans="1:5" ht="12.75">
      <c r="A143" s="2" t="s">
        <v>7</v>
      </c>
      <c r="B143" s="2">
        <v>288</v>
      </c>
      <c r="C143" s="3">
        <v>157.71</v>
      </c>
      <c r="D143" s="3">
        <v>155.4</v>
      </c>
      <c r="E143" s="3">
        <f>SUM(C143-D143)</f>
        <v>2.3100000000000023</v>
      </c>
    </row>
    <row r="144" spans="1:5" ht="12.75">
      <c r="A144" s="2" t="s">
        <v>8</v>
      </c>
      <c r="B144" s="2">
        <v>95</v>
      </c>
      <c r="C144" s="3">
        <v>158.75</v>
      </c>
      <c r="D144" s="3">
        <v>154.92</v>
      </c>
      <c r="E144" s="3">
        <f>SUM(C144-D144)</f>
        <v>3.8300000000000125</v>
      </c>
    </row>
    <row r="145" spans="1:5" ht="12.75">
      <c r="A145" s="5"/>
      <c r="B145" s="5"/>
      <c r="C145" s="6"/>
      <c r="D145" s="6"/>
      <c r="E145" s="6"/>
    </row>
    <row r="146" ht="12.75">
      <c r="D146" s="1" t="s">
        <v>40</v>
      </c>
    </row>
    <row r="147" ht="12.75">
      <c r="D147" s="1" t="s">
        <v>41</v>
      </c>
    </row>
    <row r="148" ht="12.75">
      <c r="D148" s="1" t="s">
        <v>0</v>
      </c>
    </row>
    <row r="150" spans="1:5" ht="12.75">
      <c r="A150" s="2" t="s">
        <v>1</v>
      </c>
      <c r="B150" s="2" t="s">
        <v>14</v>
      </c>
      <c r="C150" s="2" t="s">
        <v>2</v>
      </c>
      <c r="D150" s="2" t="s">
        <v>3</v>
      </c>
      <c r="E150" s="2" t="s">
        <v>4</v>
      </c>
    </row>
    <row r="151" spans="1:5" ht="12.75">
      <c r="A151" s="2" t="s">
        <v>5</v>
      </c>
      <c r="B151" s="2">
        <v>34</v>
      </c>
      <c r="C151" s="3">
        <v>193.61</v>
      </c>
      <c r="D151" s="3">
        <v>190.96</v>
      </c>
      <c r="E151" s="3">
        <f>SUM(C151-D151)</f>
        <v>2.6500000000000057</v>
      </c>
    </row>
    <row r="152" spans="1:5" ht="12.75">
      <c r="A152" s="2" t="s">
        <v>6</v>
      </c>
      <c r="B152" s="2">
        <v>58</v>
      </c>
      <c r="C152" s="3">
        <v>172.17</v>
      </c>
      <c r="D152" s="3">
        <v>173.34</v>
      </c>
      <c r="E152" s="3">
        <f>SUM(C152-D152)</f>
        <v>-1.170000000000016</v>
      </c>
    </row>
    <row r="153" spans="1:5" ht="12.75">
      <c r="A153" s="2" t="s">
        <v>7</v>
      </c>
      <c r="B153" s="2">
        <v>127</v>
      </c>
      <c r="C153" s="3">
        <v>158.79</v>
      </c>
      <c r="D153" s="3">
        <v>163.04</v>
      </c>
      <c r="E153" s="3">
        <f>SUM(C153-D153)</f>
        <v>-4.25</v>
      </c>
    </row>
    <row r="154" spans="1:5" ht="12.75">
      <c r="A154" s="2" t="s">
        <v>8</v>
      </c>
      <c r="B154" s="2">
        <v>83</v>
      </c>
      <c r="C154" s="3">
        <v>156.93</v>
      </c>
      <c r="D154" s="3">
        <v>156.45</v>
      </c>
      <c r="E154" s="3">
        <f>SUM(C154-D154)</f>
        <v>0.4800000000000182</v>
      </c>
    </row>
    <row r="155" spans="1:5" ht="12.75">
      <c r="A155" s="5"/>
      <c r="B155" s="5"/>
      <c r="C155" s="6"/>
      <c r="D155" s="6"/>
      <c r="E155" s="6"/>
    </row>
    <row r="156" ht="12.75">
      <c r="D156" s="1" t="s">
        <v>42</v>
      </c>
    </row>
    <row r="157" ht="12.75">
      <c r="D157" s="1" t="s">
        <v>43</v>
      </c>
    </row>
    <row r="158" ht="12.75">
      <c r="D158" s="1" t="s">
        <v>0</v>
      </c>
    </row>
    <row r="160" spans="1:5" ht="12.75">
      <c r="A160" s="2" t="s">
        <v>1</v>
      </c>
      <c r="B160" s="2" t="s">
        <v>14</v>
      </c>
      <c r="C160" s="2" t="s">
        <v>2</v>
      </c>
      <c r="D160" s="2" t="s">
        <v>3</v>
      </c>
      <c r="E160" s="2" t="s">
        <v>4</v>
      </c>
    </row>
    <row r="161" spans="1:5" ht="12.75">
      <c r="A161" s="2" t="s">
        <v>9</v>
      </c>
      <c r="B161" s="2">
        <v>30</v>
      </c>
      <c r="C161" s="3">
        <v>201.74</v>
      </c>
      <c r="D161" s="3">
        <v>194.3</v>
      </c>
      <c r="E161" s="3">
        <f>SUM(C161-D161)</f>
        <v>7.439999999999998</v>
      </c>
    </row>
    <row r="162" spans="1:5" ht="12.75">
      <c r="A162" s="2" t="s">
        <v>5</v>
      </c>
      <c r="B162" s="2">
        <v>32</v>
      </c>
      <c r="C162" s="3">
        <v>193.62</v>
      </c>
      <c r="D162" s="3">
        <v>184.16</v>
      </c>
      <c r="E162" s="3">
        <f>SUM(C162-D162)</f>
        <v>9.460000000000008</v>
      </c>
    </row>
    <row r="163" spans="1:5" ht="12.75">
      <c r="A163" s="2" t="s">
        <v>6</v>
      </c>
      <c r="B163" s="2">
        <v>237</v>
      </c>
      <c r="C163" s="3">
        <v>171.22</v>
      </c>
      <c r="D163" s="3">
        <v>166.71</v>
      </c>
      <c r="E163" s="3">
        <f>SUM(C163-D163)</f>
        <v>4.509999999999991</v>
      </c>
    </row>
    <row r="164" spans="1:5" ht="12.75">
      <c r="A164" s="2" t="s">
        <v>7</v>
      </c>
      <c r="B164" s="2">
        <v>156</v>
      </c>
      <c r="C164" s="3">
        <v>161.02</v>
      </c>
      <c r="D164" s="3">
        <v>159.89</v>
      </c>
      <c r="E164" s="3">
        <f>SUM(C164-D164)</f>
        <v>1.1300000000000239</v>
      </c>
    </row>
    <row r="165" spans="1:5" ht="12.75">
      <c r="A165" s="2" t="s">
        <v>8</v>
      </c>
      <c r="B165" s="2">
        <v>88</v>
      </c>
      <c r="C165" s="3">
        <v>154.33</v>
      </c>
      <c r="D165" s="3">
        <v>152.71</v>
      </c>
      <c r="E165" s="3">
        <f>SUM(C165-D165)</f>
        <v>1.6200000000000045</v>
      </c>
    </row>
    <row r="166" spans="1:5" ht="12.75">
      <c r="A166" s="5"/>
      <c r="B166" s="5"/>
      <c r="C166" s="6"/>
      <c r="D166" s="6"/>
      <c r="E166" s="6"/>
    </row>
    <row r="167" ht="12.75">
      <c r="D167" s="1" t="s">
        <v>44</v>
      </c>
    </row>
    <row r="168" ht="12.75">
      <c r="D168" s="1" t="s">
        <v>45</v>
      </c>
    </row>
    <row r="169" ht="12.75">
      <c r="D169" s="1" t="s">
        <v>0</v>
      </c>
    </row>
    <row r="171" spans="1:5" ht="12.75">
      <c r="A171" s="2" t="s">
        <v>1</v>
      </c>
      <c r="B171" s="2" t="s">
        <v>14</v>
      </c>
      <c r="C171" s="2" t="s">
        <v>2</v>
      </c>
      <c r="D171" s="2" t="s">
        <v>3</v>
      </c>
      <c r="E171" s="2" t="s">
        <v>4</v>
      </c>
    </row>
    <row r="172" spans="1:5" ht="12.75">
      <c r="A172" s="2" t="s">
        <v>5</v>
      </c>
      <c r="B172" s="2">
        <v>33</v>
      </c>
      <c r="C172" s="3">
        <v>193.57</v>
      </c>
      <c r="D172" s="3">
        <v>188.86</v>
      </c>
      <c r="E172" s="3">
        <f>SUM(C172-D172)</f>
        <v>4.7099999999999795</v>
      </c>
    </row>
    <row r="173" spans="1:5" ht="12.75">
      <c r="A173" s="2" t="s">
        <v>6</v>
      </c>
      <c r="B173" s="2">
        <v>102</v>
      </c>
      <c r="C173" s="3">
        <v>176.17</v>
      </c>
      <c r="D173" s="3">
        <v>170.2</v>
      </c>
      <c r="E173" s="3">
        <f>SUM(C173-D173)</f>
        <v>5.969999999999999</v>
      </c>
    </row>
    <row r="174" spans="1:5" ht="12.75">
      <c r="A174" s="2" t="s">
        <v>7</v>
      </c>
      <c r="B174" s="2">
        <v>108</v>
      </c>
      <c r="C174" s="3">
        <v>160.73</v>
      </c>
      <c r="D174" s="3">
        <v>162.99</v>
      </c>
      <c r="E174" s="3">
        <f>SUM(C174-D174)</f>
        <v>-2.2600000000000193</v>
      </c>
    </row>
    <row r="175" spans="1:5" ht="12.75">
      <c r="A175" s="2" t="s">
        <v>8</v>
      </c>
      <c r="B175" s="2">
        <v>61</v>
      </c>
      <c r="C175" s="3">
        <v>155.92</v>
      </c>
      <c r="D175" s="3">
        <v>156.53</v>
      </c>
      <c r="E175" s="3">
        <f>SUM(C175-D175)</f>
        <v>-0.6100000000000136</v>
      </c>
    </row>
    <row r="176" spans="1:5" ht="12.75">
      <c r="A176" s="5"/>
      <c r="B176" s="5"/>
      <c r="C176" s="6"/>
      <c r="D176" s="6"/>
      <c r="E176" s="6"/>
    </row>
    <row r="177" ht="12.75">
      <c r="D177" s="7" t="s">
        <v>46</v>
      </c>
    </row>
    <row r="178" ht="12.75">
      <c r="D178" s="1" t="s">
        <v>47</v>
      </c>
    </row>
    <row r="179" ht="12.75">
      <c r="D179" s="1" t="s">
        <v>0</v>
      </c>
    </row>
    <row r="181" spans="1:5" ht="12.75">
      <c r="A181" s="2" t="s">
        <v>1</v>
      </c>
      <c r="B181" s="2" t="s">
        <v>14</v>
      </c>
      <c r="C181" s="2" t="s">
        <v>2</v>
      </c>
      <c r="D181" s="2" t="s">
        <v>3</v>
      </c>
      <c r="E181" s="2" t="s">
        <v>4</v>
      </c>
    </row>
    <row r="182" spans="1:5" ht="12.75">
      <c r="A182" s="2" t="s">
        <v>9</v>
      </c>
      <c r="B182" s="2">
        <v>29</v>
      </c>
      <c r="C182" s="3">
        <v>217.56</v>
      </c>
      <c r="D182" s="3">
        <v>211.91</v>
      </c>
      <c r="E182" s="3">
        <f>SUM(C182-D182)</f>
        <v>5.650000000000006</v>
      </c>
    </row>
    <row r="183" spans="1:5" ht="12.75">
      <c r="A183" s="2" t="s">
        <v>5</v>
      </c>
      <c r="B183" s="2">
        <v>33</v>
      </c>
      <c r="C183" s="3">
        <v>209.32</v>
      </c>
      <c r="D183" s="3">
        <v>202.39</v>
      </c>
      <c r="E183" s="3">
        <f>SUM(C183-D183)</f>
        <v>6.930000000000007</v>
      </c>
    </row>
    <row r="184" spans="1:5" ht="12.75">
      <c r="A184" s="2" t="s">
        <v>6</v>
      </c>
      <c r="B184" s="2">
        <v>64</v>
      </c>
      <c r="C184" s="3">
        <v>195.36</v>
      </c>
      <c r="D184" s="3">
        <v>187.29</v>
      </c>
      <c r="E184" s="3">
        <f>SUM(C184-D184)</f>
        <v>8.070000000000022</v>
      </c>
    </row>
    <row r="185" spans="1:5" ht="12.75">
      <c r="A185" s="2" t="s">
        <v>7</v>
      </c>
      <c r="B185" s="2">
        <v>57</v>
      </c>
      <c r="C185" s="3">
        <v>164.63</v>
      </c>
      <c r="D185" s="3">
        <v>166.84</v>
      </c>
      <c r="E185" s="3">
        <f>SUM(C185-D185)</f>
        <v>-2.210000000000008</v>
      </c>
    </row>
    <row r="186" spans="1:5" ht="12.75">
      <c r="A186" s="2" t="s">
        <v>8</v>
      </c>
      <c r="B186" s="2">
        <v>23</v>
      </c>
      <c r="C186" s="3">
        <v>154.94</v>
      </c>
      <c r="D186" s="3">
        <v>160.77</v>
      </c>
      <c r="E186" s="3">
        <f>SUM(C186-D186)</f>
        <v>-5.8300000000000125</v>
      </c>
    </row>
    <row r="187" spans="1:5" ht="12.75">
      <c r="A187" s="5"/>
      <c r="B187" s="5"/>
      <c r="C187" s="6"/>
      <c r="D187" s="6"/>
      <c r="E187" s="6"/>
    </row>
    <row r="188" spans="1:5" ht="12.75">
      <c r="A188" s="5"/>
      <c r="B188" s="5"/>
      <c r="C188" s="6"/>
      <c r="D188" s="6"/>
      <c r="E188" s="6"/>
    </row>
    <row r="189" spans="1:5" ht="12.75">
      <c r="A189" s="5"/>
      <c r="B189" s="5"/>
      <c r="C189" s="6"/>
      <c r="D189" s="6"/>
      <c r="E189" s="6"/>
    </row>
    <row r="190" spans="1:5" ht="12.75">
      <c r="A190" s="5"/>
      <c r="B190" s="5"/>
      <c r="C190" s="6"/>
      <c r="D190" s="6"/>
      <c r="E190" s="6"/>
    </row>
    <row r="191" spans="1:5" ht="12.75">
      <c r="A191" s="5"/>
      <c r="B191" s="5"/>
      <c r="C191" s="6"/>
      <c r="D191" s="6"/>
      <c r="E191" s="6"/>
    </row>
    <row r="192" spans="1:5" ht="12.75">
      <c r="A192" s="5"/>
      <c r="B192" s="5"/>
      <c r="C192" s="6"/>
      <c r="D192" s="6"/>
      <c r="E192" s="6"/>
    </row>
    <row r="193" spans="1:5" ht="12.75">
      <c r="A193" s="5"/>
      <c r="B193" s="5"/>
      <c r="C193" s="6"/>
      <c r="D193" s="6"/>
      <c r="E193" s="6"/>
    </row>
    <row r="194" spans="1:5" ht="12.75">
      <c r="A194" s="5"/>
      <c r="B194" s="5"/>
      <c r="C194" s="6"/>
      <c r="D194" s="6"/>
      <c r="E194" s="6"/>
    </row>
    <row r="195" spans="1:5" ht="12.75">
      <c r="A195" s="5"/>
      <c r="B195" s="5"/>
      <c r="C195" s="6"/>
      <c r="D195" s="6"/>
      <c r="E195" s="6"/>
    </row>
    <row r="196" spans="1:5" ht="12.75">
      <c r="A196" s="5"/>
      <c r="B196" s="5"/>
      <c r="C196" s="6"/>
      <c r="D196" s="6"/>
      <c r="E196" s="6"/>
    </row>
    <row r="197" spans="1:5" ht="12.75">
      <c r="A197" s="5"/>
      <c r="B197" s="5"/>
      <c r="C197" s="6"/>
      <c r="D197" s="6"/>
      <c r="E197" s="6"/>
    </row>
    <row r="198" spans="1:5" ht="12.75">
      <c r="A198" s="5"/>
      <c r="B198" s="5"/>
      <c r="C198" s="6"/>
      <c r="D198" s="6"/>
      <c r="E198" s="6"/>
    </row>
    <row r="199" spans="1:5" ht="12.75">
      <c r="A199" s="5"/>
      <c r="B199" s="5"/>
      <c r="C199" s="6"/>
      <c r="D199" s="6"/>
      <c r="E199" s="6"/>
    </row>
    <row r="200" spans="1:5" ht="12.75">
      <c r="A200" s="5"/>
      <c r="B200" s="5"/>
      <c r="C200" s="6"/>
      <c r="D200" s="6"/>
      <c r="E200" s="6"/>
    </row>
    <row r="201" spans="1:5" ht="12.75">
      <c r="A201" s="5"/>
      <c r="B201" s="5"/>
      <c r="C201" s="6"/>
      <c r="D201" s="6"/>
      <c r="E201" s="6"/>
    </row>
    <row r="202" spans="1:5" ht="12.75">
      <c r="A202" s="5"/>
      <c r="B202" s="5"/>
      <c r="C202" s="6"/>
      <c r="D202" s="6"/>
      <c r="E202" s="6"/>
    </row>
    <row r="214" spans="1:5" ht="12.75">
      <c r="A214" s="5"/>
      <c r="B214" s="5"/>
      <c r="C214" s="6"/>
      <c r="D214" s="6"/>
      <c r="E214" s="6"/>
    </row>
    <row r="215" spans="1:5" ht="12.75">
      <c r="A215" s="5"/>
      <c r="B215" s="5"/>
      <c r="C215" s="6"/>
      <c r="D215" s="6"/>
      <c r="E215" s="6"/>
    </row>
    <row r="225" spans="1:5" ht="12.75">
      <c r="A225" s="5"/>
      <c r="B225" s="5"/>
      <c r="C225" s="6"/>
      <c r="D225" s="6"/>
      <c r="E225" s="6"/>
    </row>
  </sheetData>
  <sheetProtection/>
  <printOptions/>
  <pageMargins left="0.75" right="0.75" top="1" bottom="1" header="0.5" footer="0.5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Dietrich, Tim (AGR)</dc:creator>
  <cp:keywords/>
  <dc:description/>
  <cp:lastModifiedBy>Dietrich, Tim (AGR)</cp:lastModifiedBy>
  <cp:lastPrinted>2014-02-11T14:01:20Z</cp:lastPrinted>
  <dcterms:created xsi:type="dcterms:W3CDTF">2008-04-28T15:11:08Z</dcterms:created>
  <dcterms:modified xsi:type="dcterms:W3CDTF">2014-05-01T18:36:00Z</dcterms:modified>
  <cp:category/>
  <cp:version/>
  <cp:contentType/>
  <cp:contentStatus/>
</cp:coreProperties>
</file>