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<sst xmlns="http://schemas.openxmlformats.org/spreadsheetml/2006/main" count="219" uniqueCount="50">
  <si>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</si>
  <si>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</si>
  <si>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</si>
  <si>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</si>
  <si>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</si>
  <si>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</si>
  <si>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</si>
  <si>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</si>
  <si>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</si>
  <si>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</si>
  <si>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Hereford Influenced Calf Sale CPH-45 guidelines except producers being BQA Certified</t>
  </si>
  <si>
    <t>non-PVP</t>
  </si>
  <si>
    <t># hd</t>
  </si>
  <si>
    <t>CPH guidelines except for Producers being BQA certified</t>
  </si>
  <si>
    <t>#hd</t>
  </si>
  <si>
    <t>non - PVP</t>
  </si>
  <si>
    <t>587 Head Steers &amp; Heifers</t>
  </si>
  <si>
    <t>Owensboro 4-26-12</t>
  </si>
  <si>
    <t>681 Head Steers &amp; Heifers</t>
  </si>
  <si>
    <t>Stanford 5-10-12 Hereford Influenced calf sale</t>
  </si>
  <si>
    <t>263 Head Steers &amp; Heifers</t>
  </si>
  <si>
    <t>Lexington 6-27-12</t>
  </si>
  <si>
    <t>1219 Head Steers &amp; Heifers</t>
  </si>
  <si>
    <t>Guthrie 7-18-12</t>
  </si>
  <si>
    <t>1011 Head Steers &amp; Heifers</t>
  </si>
  <si>
    <t>Owensboro 8-09-12</t>
  </si>
  <si>
    <t>Owensboro 9-6-12</t>
  </si>
  <si>
    <t>461 Head Steers &amp; Heifers</t>
  </si>
  <si>
    <t>Stanford 10-23-12</t>
  </si>
  <si>
    <t>551 Head Steers &amp; Heifers</t>
  </si>
  <si>
    <t>Guthrie 12-3-12</t>
  </si>
  <si>
    <t xml:space="preserve">970 Head Steers &amp; Heifers </t>
  </si>
  <si>
    <t>968 Head Steers &amp; Heifers</t>
  </si>
  <si>
    <t>Richmond 12-4-12</t>
  </si>
  <si>
    <t>Lexington 12-5-12</t>
  </si>
  <si>
    <t>848 Head Steers &amp; Heifers</t>
  </si>
  <si>
    <t>Paris 12-6-12</t>
  </si>
  <si>
    <t>595 Head Steers &amp; Heifers</t>
  </si>
  <si>
    <t>Owensboro 12-6-12</t>
  </si>
  <si>
    <t>589 Head Steers &amp; Heifers</t>
  </si>
  <si>
    <t>Lexington 1-16-13</t>
  </si>
  <si>
    <t>1357 Head Steers &amp; Heifers</t>
  </si>
  <si>
    <t>Owensboro 1-17-13</t>
  </si>
  <si>
    <t>482 Head Steers &amp; Heifers</t>
  </si>
  <si>
    <t>Guthrie 1-28-13</t>
  </si>
  <si>
    <t>507 Head Steers &amp; heifers</t>
  </si>
  <si>
    <t>Owensboro 2-14-13</t>
  </si>
  <si>
    <t>356 Head Steers &amp; Heifers</t>
  </si>
  <si>
    <t>Lexington 3-13-13</t>
  </si>
  <si>
    <t>384 Head Steers &amp; Heifers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</si>
</sst>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60">
      <selection activeCell="E193" sqref="E193"/>
    </sheetView>
  </sheetViews>
  <sheetFormatPr defaultColWidth="9.140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4" ht="12.75">
      <c r="D4" s="1" t="s">
        <v>17</v>
      </c>
    </row>
    <row r="5" ht="12.75">
      <c r="D5" s="1" t="s">
        <v>18</v>
      </c>
    </row>
    <row r="6" ht="12.75">
      <c r="D6" s="1" t="s">
        <v>0</v>
      </c>
    </row>
    <row r="7" ht="12.75">
      <c r="A7" t="s">
        <v>15</v>
      </c>
    </row>
    <row r="8" spans="1:5" ht="12.75">
      <c r="A8" s="2" t="s">
        <v>1</v>
      </c>
      <c r="B8" s="2" t="s">
        <v>12</v>
      </c>
      <c r="C8" s="2" t="s">
        <v>2</v>
      </c>
      <c r="D8" s="2" t="s">
        <v>3</v>
      </c>
      <c r="E8" s="2" t="s">
        <v>4</v>
      </c>
    </row>
    <row r="9" spans="1:5" ht="12.75">
      <c r="A9" s="2" t="s">
        <v>5</v>
      </c>
      <c r="B9" s="2">
        <v>72</v>
      </c>
      <c r="C9" s="3">
        <v>174.38</v>
      </c>
      <c r="D9" s="3">
        <v>172.53</v>
      </c>
      <c r="E9" s="3">
        <f>SUM(C9-D9)</f>
        <v>1.8499999999999943</v>
      </c>
    </row>
    <row r="10" spans="1:5" ht="12.75">
      <c r="A10" s="2" t="s">
        <v>6</v>
      </c>
      <c r="B10" s="2">
        <v>93</v>
      </c>
      <c r="C10" s="3">
        <v>155.62</v>
      </c>
      <c r="D10" s="3">
        <v>156.84</v>
      </c>
      <c r="E10" s="3">
        <f>SUM(C10-D10)</f>
        <v>-1.2199999999999989</v>
      </c>
    </row>
    <row r="11" spans="1:5" ht="12.75">
      <c r="A11" s="2" t="s">
        <v>7</v>
      </c>
      <c r="B11" s="2">
        <v>78</v>
      </c>
      <c r="C11" s="3">
        <v>138.45</v>
      </c>
      <c r="D11" s="3">
        <v>142.23</v>
      </c>
      <c r="E11" s="3">
        <f>SUM(C11-D11)</f>
        <v>-3.780000000000001</v>
      </c>
    </row>
    <row r="12" spans="1:5" ht="12.75">
      <c r="A12" s="2" t="s">
        <v>8</v>
      </c>
      <c r="B12" s="2">
        <v>56</v>
      </c>
      <c r="C12" s="3">
        <v>130.67</v>
      </c>
      <c r="D12" s="3">
        <v>134.29</v>
      </c>
      <c r="E12" s="3">
        <f>SUM(C12-D12)</f>
        <v>-3.6200000000000045</v>
      </c>
    </row>
    <row r="13" spans="1:5" ht="12.75">
      <c r="A13" s="5"/>
      <c r="B13" s="5"/>
      <c r="C13" s="6"/>
      <c r="D13" s="6"/>
      <c r="E13" s="6"/>
    </row>
    <row r="14" spans="1:5" ht="12.75">
      <c r="A14" s="5"/>
      <c r="B14" s="5"/>
      <c r="C14" s="6"/>
      <c r="D14" s="6" t="s">
        <v>19</v>
      </c>
      <c r="E14" s="6"/>
    </row>
    <row r="15" spans="1:5" ht="12.75">
      <c r="A15" s="5"/>
      <c r="B15" s="5"/>
      <c r="C15" s="6"/>
      <c r="D15" s="6" t="s">
        <v>13</v>
      </c>
      <c r="E15" s="6"/>
    </row>
    <row r="16" spans="1:5" ht="12.75">
      <c r="A16" s="5"/>
      <c r="B16" s="5"/>
      <c r="C16" s="6"/>
      <c r="D16" s="6" t="s">
        <v>20</v>
      </c>
      <c r="E16" s="6"/>
    </row>
    <row r="17" spans="1:5" ht="12.75">
      <c r="A17" s="5"/>
      <c r="B17" s="5"/>
      <c r="C17" s="6"/>
      <c r="D17" s="6" t="s">
        <v>0</v>
      </c>
      <c r="E17" s="6"/>
    </row>
    <row r="18" ht="12.75">
      <c r="A18" t="s">
        <v>11</v>
      </c>
    </row>
    <row r="19" spans="1:5" ht="12.75">
      <c r="A19" s="2" t="s">
        <v>1</v>
      </c>
      <c r="B19" s="2" t="s">
        <v>12</v>
      </c>
      <c r="C19" s="2" t="s">
        <v>2</v>
      </c>
      <c r="D19" s="2" t="s">
        <v>3</v>
      </c>
      <c r="E19" s="2" t="s">
        <v>4</v>
      </c>
    </row>
    <row r="20" spans="1:5" ht="12.75">
      <c r="A20" s="2" t="s">
        <v>5</v>
      </c>
      <c r="B20" s="2">
        <v>43</v>
      </c>
      <c r="C20" s="3">
        <v>164.21</v>
      </c>
      <c r="D20" s="3">
        <v>172.5</v>
      </c>
      <c r="E20" s="3">
        <f>SUM(C20-D20)</f>
        <v>-8.289999999999992</v>
      </c>
    </row>
    <row r="21" spans="1:5" ht="12.75">
      <c r="A21" s="2" t="s">
        <v>6</v>
      </c>
      <c r="B21" s="2">
        <v>70</v>
      </c>
      <c r="C21" s="3">
        <v>158.21</v>
      </c>
      <c r="D21" s="3">
        <v>155.34</v>
      </c>
      <c r="E21" s="3">
        <f>SUM(C21-D21)</f>
        <v>2.8700000000000045</v>
      </c>
    </row>
    <row r="22" spans="1:5" ht="12.75">
      <c r="A22" s="2" t="s">
        <v>7</v>
      </c>
      <c r="B22" s="2">
        <v>31</v>
      </c>
      <c r="C22" s="3">
        <v>141.96</v>
      </c>
      <c r="D22" s="3">
        <v>143.29</v>
      </c>
      <c r="E22" s="3">
        <f>SUM(C22-D22)</f>
        <v>-1.329999999999984</v>
      </c>
    </row>
    <row r="23" spans="1:5" ht="12.75">
      <c r="A23" s="5"/>
      <c r="B23" s="5"/>
      <c r="C23" s="6"/>
      <c r="D23" s="6"/>
      <c r="E23" s="6"/>
    </row>
    <row r="24" ht="12.75">
      <c r="D24" s="1" t="s">
        <v>21</v>
      </c>
    </row>
    <row r="25" ht="12.75">
      <c r="D25" s="1" t="s">
        <v>22</v>
      </c>
    </row>
    <row r="26" ht="12.75">
      <c r="D26" s="1" t="s">
        <v>0</v>
      </c>
    </row>
    <row r="28" spans="1:5" ht="12.75">
      <c r="A28" s="2" t="s">
        <v>1</v>
      </c>
      <c r="B28" s="2" t="s">
        <v>14</v>
      </c>
      <c r="C28" s="2" t="s">
        <v>2</v>
      </c>
      <c r="D28" s="2" t="s">
        <v>3</v>
      </c>
      <c r="E28" s="2" t="s">
        <v>4</v>
      </c>
    </row>
    <row r="29" spans="1:5" ht="12.75">
      <c r="A29" s="2" t="s">
        <v>9</v>
      </c>
      <c r="B29" s="2">
        <v>34</v>
      </c>
      <c r="C29" s="3">
        <v>166.71</v>
      </c>
      <c r="D29" s="3">
        <v>165.93</v>
      </c>
      <c r="E29" s="3">
        <f>SUM(C29-D29)</f>
        <v>0.7800000000000011</v>
      </c>
    </row>
    <row r="30" spans="1:5" ht="12.75">
      <c r="A30" s="2" t="s">
        <v>5</v>
      </c>
      <c r="B30" s="2">
        <v>74</v>
      </c>
      <c r="C30" s="3">
        <v>162.18</v>
      </c>
      <c r="D30" s="3">
        <v>160.47</v>
      </c>
      <c r="E30" s="3">
        <f>SUM(C30-D30)</f>
        <v>1.710000000000008</v>
      </c>
    </row>
    <row r="31" spans="1:5" ht="12.75">
      <c r="A31" s="2" t="s">
        <v>6</v>
      </c>
      <c r="B31" s="2">
        <v>301</v>
      </c>
      <c r="C31" s="3">
        <v>146.51</v>
      </c>
      <c r="D31" s="3">
        <v>146.05</v>
      </c>
      <c r="E31" s="3">
        <f>SUM(C31-D31)</f>
        <v>0.45999999999997954</v>
      </c>
    </row>
    <row r="32" spans="1:5" ht="12.75">
      <c r="A32" s="2" t="s">
        <v>7</v>
      </c>
      <c r="B32" s="2">
        <v>180</v>
      </c>
      <c r="C32" s="3">
        <v>140.56</v>
      </c>
      <c r="D32" s="3">
        <v>136.6</v>
      </c>
      <c r="E32" s="3">
        <f>SUM(C32-D32)</f>
        <v>3.960000000000008</v>
      </c>
    </row>
    <row r="33" spans="1:5" ht="12.75">
      <c r="A33" s="2" t="s">
        <v>8</v>
      </c>
      <c r="B33" s="2">
        <v>72</v>
      </c>
      <c r="C33" s="3">
        <v>130.5</v>
      </c>
      <c r="D33" s="3">
        <v>133.24</v>
      </c>
      <c r="E33" s="3">
        <f>SUM(C33-D33)</f>
        <v>-2.740000000000009</v>
      </c>
    </row>
    <row r="34" spans="1:5" ht="12.75">
      <c r="A34" s="5"/>
      <c r="B34" s="5"/>
      <c r="C34" s="6"/>
      <c r="D34" s="6"/>
      <c r="E34" s="6"/>
    </row>
    <row r="35" ht="12.75">
      <c r="D35" s="1" t="s">
        <v>23</v>
      </c>
    </row>
    <row r="36" ht="12.75">
      <c r="D36" s="1" t="s">
        <v>24</v>
      </c>
    </row>
    <row r="37" ht="12.75">
      <c r="D37" s="1" t="s">
        <v>0</v>
      </c>
    </row>
    <row r="39" spans="1:5" ht="12.75">
      <c r="A39" s="2" t="s">
        <v>1</v>
      </c>
      <c r="B39" s="2" t="s">
        <v>14</v>
      </c>
      <c r="C39" s="2" t="s">
        <v>2</v>
      </c>
      <c r="D39" s="2" t="s">
        <v>3</v>
      </c>
      <c r="E39" s="2" t="s">
        <v>4</v>
      </c>
    </row>
    <row r="40" spans="1:5" ht="12.75">
      <c r="A40" s="2" t="s">
        <v>5</v>
      </c>
      <c r="B40" s="2">
        <v>65</v>
      </c>
      <c r="C40" s="3">
        <v>136.19</v>
      </c>
      <c r="D40" s="3">
        <v>132.09</v>
      </c>
      <c r="E40" s="3">
        <f>SUM(C40-D40)</f>
        <v>4.099999999999994</v>
      </c>
    </row>
    <row r="41" spans="1:5" ht="12.75">
      <c r="A41" s="2" t="s">
        <v>6</v>
      </c>
      <c r="B41" s="2">
        <v>143</v>
      </c>
      <c r="C41" s="3">
        <v>134.97</v>
      </c>
      <c r="D41" s="3">
        <v>125.7</v>
      </c>
      <c r="E41" s="3">
        <f>SUM(C41-D41)</f>
        <v>9.269999999999996</v>
      </c>
    </row>
    <row r="42" spans="1:5" ht="12.75">
      <c r="A42" s="2" t="s">
        <v>7</v>
      </c>
      <c r="B42" s="2">
        <v>236</v>
      </c>
      <c r="C42" s="3">
        <v>131.78</v>
      </c>
      <c r="D42" s="3">
        <v>124.13</v>
      </c>
      <c r="E42" s="3">
        <f>SUM(C42-D42)</f>
        <v>7.650000000000006</v>
      </c>
    </row>
    <row r="43" spans="1:5" ht="12.75">
      <c r="A43" s="2" t="s">
        <v>8</v>
      </c>
      <c r="B43" s="2">
        <v>126</v>
      </c>
      <c r="C43" s="3">
        <v>129.25</v>
      </c>
      <c r="D43" s="3">
        <v>118.22</v>
      </c>
      <c r="E43" s="3">
        <f>SUM(C43-D43)</f>
        <v>11.030000000000001</v>
      </c>
    </row>
    <row r="44" spans="1:5" ht="12.75">
      <c r="A44" s="5"/>
      <c r="B44" s="5"/>
      <c r="C44" s="6"/>
      <c r="D44" s="6"/>
      <c r="E44" s="6"/>
    </row>
    <row r="45" spans="1:5" ht="12.75">
      <c r="A45" s="5"/>
      <c r="B45" s="5"/>
      <c r="C45" s="6"/>
      <c r="D45" s="6"/>
      <c r="E45" s="6"/>
    </row>
    <row r="46" spans="1:5" ht="12.75">
      <c r="A46" s="5"/>
      <c r="B46" s="5"/>
      <c r="C46" s="6"/>
      <c r="D46" s="6"/>
      <c r="E46" s="6"/>
    </row>
    <row r="47" spans="1:5" ht="12.75">
      <c r="A47" s="5"/>
      <c r="B47" s="5"/>
      <c r="C47" s="6"/>
      <c r="D47" s="6"/>
      <c r="E47" s="6"/>
    </row>
    <row r="48" spans="1:5" ht="12.75">
      <c r="A48" s="5"/>
      <c r="B48" s="5"/>
      <c r="C48" s="6"/>
      <c r="D48" s="6"/>
      <c r="E48" s="6"/>
    </row>
    <row r="49" spans="1:5" ht="12.75">
      <c r="A49" s="5"/>
      <c r="B49" s="5"/>
      <c r="C49" s="6"/>
      <c r="D49" s="6"/>
      <c r="E49" s="6"/>
    </row>
    <row r="50" spans="1:5" ht="12.75">
      <c r="A50" s="5"/>
      <c r="B50" s="5"/>
      <c r="C50" s="6"/>
      <c r="D50" s="6"/>
      <c r="E50" s="6"/>
    </row>
    <row r="52" ht="12.75">
      <c r="D52" s="1" t="s">
        <v>25</v>
      </c>
    </row>
    <row r="53" ht="12.75">
      <c r="D53" s="1" t="s">
        <v>16</v>
      </c>
    </row>
    <row r="54" ht="12.75">
      <c r="D54" s="1" t="s">
        <v>0</v>
      </c>
    </row>
    <row r="56" spans="1:5" ht="12.75">
      <c r="A56" s="2" t="s">
        <v>1</v>
      </c>
      <c r="B56" s="2" t="s">
        <v>14</v>
      </c>
      <c r="C56" s="2" t="s">
        <v>2</v>
      </c>
      <c r="D56" s="2" t="s">
        <v>3</v>
      </c>
      <c r="E56" s="2" t="s">
        <v>4</v>
      </c>
    </row>
    <row r="57" spans="1:5" ht="12.75">
      <c r="A57" s="2" t="s">
        <v>5</v>
      </c>
      <c r="B57" s="2">
        <v>71</v>
      </c>
      <c r="C57" s="3">
        <v>146.51</v>
      </c>
      <c r="D57" s="3">
        <v>140.44</v>
      </c>
      <c r="E57" s="3">
        <f>SUM(C57-D57)</f>
        <v>6.069999999999993</v>
      </c>
    </row>
    <row r="58" spans="1:5" ht="12.75">
      <c r="A58" s="2" t="s">
        <v>6</v>
      </c>
      <c r="B58" s="2">
        <v>124</v>
      </c>
      <c r="C58" s="3">
        <v>135.59</v>
      </c>
      <c r="D58" s="3">
        <v>133.67</v>
      </c>
      <c r="E58" s="3">
        <f>SUM(C58-D58)</f>
        <v>1.920000000000016</v>
      </c>
    </row>
    <row r="59" spans="1:5" ht="12.75">
      <c r="A59" s="2" t="s">
        <v>7</v>
      </c>
      <c r="B59" s="2">
        <v>95</v>
      </c>
      <c r="C59" s="3">
        <v>131.8</v>
      </c>
      <c r="D59" s="3">
        <v>129.08</v>
      </c>
      <c r="E59" s="3">
        <f>SUM(C59-D59)</f>
        <v>2.719999999999999</v>
      </c>
    </row>
    <row r="60" spans="1:5" ht="12.75">
      <c r="A60" s="2" t="s">
        <v>8</v>
      </c>
      <c r="B60" s="2">
        <v>62</v>
      </c>
      <c r="C60" s="3">
        <v>126.16</v>
      </c>
      <c r="D60" s="3">
        <v>123.48</v>
      </c>
      <c r="E60" s="3">
        <f>SUM(C60-D60)</f>
        <v>2.6799999999999926</v>
      </c>
    </row>
    <row r="61" spans="1:5" ht="12.75">
      <c r="A61" s="5"/>
      <c r="B61" s="5"/>
      <c r="C61" s="6"/>
      <c r="D61" s="6"/>
      <c r="E61" s="6"/>
    </row>
    <row r="62" ht="12.75">
      <c r="D62" s="1" t="s">
        <v>26</v>
      </c>
    </row>
    <row r="63" ht="12.75">
      <c r="D63" s="1" t="s">
        <v>27</v>
      </c>
    </row>
    <row r="64" ht="12.75">
      <c r="D64" s="1" t="s">
        <v>0</v>
      </c>
    </row>
    <row r="65" ht="12.75">
      <c r="A65" t="s">
        <v>11</v>
      </c>
    </row>
    <row r="66" spans="1:5" ht="12.75">
      <c r="A66" s="2" t="s">
        <v>1</v>
      </c>
      <c r="B66" s="2" t="s">
        <v>14</v>
      </c>
      <c r="C66" s="2" t="s">
        <v>2</v>
      </c>
      <c r="D66" s="2" t="s">
        <v>3</v>
      </c>
      <c r="E66" s="2" t="s">
        <v>4</v>
      </c>
    </row>
    <row r="67" spans="1:5" ht="12.75">
      <c r="A67" s="2" t="s">
        <v>5</v>
      </c>
      <c r="B67" s="2">
        <v>33</v>
      </c>
      <c r="C67" s="3">
        <v>155.69</v>
      </c>
      <c r="D67" s="3">
        <v>146.5</v>
      </c>
      <c r="E67" s="3">
        <f>SUM(C67-D67)</f>
        <v>9.189999999999998</v>
      </c>
    </row>
    <row r="68" spans="1:5" ht="12.75">
      <c r="A68" s="2" t="s">
        <v>6</v>
      </c>
      <c r="B68" s="2">
        <v>78</v>
      </c>
      <c r="C68" s="3">
        <v>142.71</v>
      </c>
      <c r="D68" s="3">
        <v>138.29</v>
      </c>
      <c r="E68" s="3">
        <f>SUM(C68-D68)</f>
        <v>4.420000000000016</v>
      </c>
    </row>
    <row r="69" spans="1:5" ht="12.75">
      <c r="A69" s="2" t="s">
        <v>7</v>
      </c>
      <c r="B69" s="2">
        <v>51</v>
      </c>
      <c r="C69" s="3">
        <v>136.06</v>
      </c>
      <c r="D69" s="3">
        <v>132.33</v>
      </c>
      <c r="E69" s="3">
        <f>SUM(C69-D69)</f>
        <v>3.7299999999999898</v>
      </c>
    </row>
    <row r="70" spans="1:5" ht="12.75">
      <c r="A70" s="2" t="s">
        <v>8</v>
      </c>
      <c r="B70" s="2">
        <v>34</v>
      </c>
      <c r="C70" s="3">
        <v>131.28</v>
      </c>
      <c r="D70" s="3">
        <v>126.89</v>
      </c>
      <c r="E70" s="3">
        <f>SUM(C70-D70)</f>
        <v>4.390000000000001</v>
      </c>
    </row>
    <row r="71" spans="1:5" ht="12.75">
      <c r="A71" s="5"/>
      <c r="B71" s="5"/>
      <c r="C71" s="6"/>
      <c r="D71" s="6"/>
      <c r="E71" s="6"/>
    </row>
    <row r="73" ht="12.75">
      <c r="D73" s="1" t="s">
        <v>10</v>
      </c>
    </row>
    <row r="74" ht="12.75">
      <c r="D74" s="1" t="s">
        <v>28</v>
      </c>
    </row>
    <row r="75" ht="12.75">
      <c r="D75" s="1" t="s">
        <v>29</v>
      </c>
    </row>
    <row r="76" ht="12.75">
      <c r="D76" s="1" t="s">
        <v>0</v>
      </c>
    </row>
    <row r="77" ht="12.75">
      <c r="A77" t="s">
        <v>11</v>
      </c>
    </row>
    <row r="78" spans="1:5" ht="12.75">
      <c r="A78" s="2" t="s">
        <v>1</v>
      </c>
      <c r="B78" s="2" t="s">
        <v>14</v>
      </c>
      <c r="C78" s="2" t="s">
        <v>2</v>
      </c>
      <c r="D78" s="2" t="s">
        <v>3</v>
      </c>
      <c r="E78" s="2" t="s">
        <v>4</v>
      </c>
    </row>
    <row r="79" spans="1:5" ht="12.75">
      <c r="A79" s="2" t="s">
        <v>9</v>
      </c>
      <c r="B79" s="2">
        <v>5</v>
      </c>
      <c r="C79" s="3">
        <v>167.08</v>
      </c>
      <c r="D79" s="3">
        <v>157.78</v>
      </c>
      <c r="E79" s="3">
        <f>SUM(C79-D79)</f>
        <v>9.300000000000011</v>
      </c>
    </row>
    <row r="80" spans="1:5" ht="12.75">
      <c r="A80" s="2" t="s">
        <v>5</v>
      </c>
      <c r="B80" s="2">
        <v>222</v>
      </c>
      <c r="C80" s="3">
        <v>145.31</v>
      </c>
      <c r="D80" s="3">
        <v>142.97</v>
      </c>
      <c r="E80" s="3">
        <f>SUM(C80-D80)</f>
        <v>2.3400000000000034</v>
      </c>
    </row>
    <row r="81" spans="1:5" ht="12.75">
      <c r="A81" s="2" t="s">
        <v>6</v>
      </c>
      <c r="B81" s="2">
        <v>27</v>
      </c>
      <c r="C81" s="3">
        <v>136.5</v>
      </c>
      <c r="D81" s="3">
        <v>135.56</v>
      </c>
      <c r="E81" s="3">
        <f>SUM(C81-D81)</f>
        <v>0.9399999999999977</v>
      </c>
    </row>
    <row r="82" spans="1:5" ht="12.75">
      <c r="A82" s="2" t="s">
        <v>7</v>
      </c>
      <c r="B82" s="2">
        <v>92</v>
      </c>
      <c r="C82" s="3">
        <v>137.54</v>
      </c>
      <c r="D82" s="3">
        <v>137.32</v>
      </c>
      <c r="E82" s="3">
        <f>SUM(C82-D82)</f>
        <v>0.21999999999999886</v>
      </c>
    </row>
    <row r="83" spans="1:5" ht="12.75">
      <c r="A83" s="2" t="s">
        <v>8</v>
      </c>
      <c r="B83" s="2">
        <v>5</v>
      </c>
      <c r="C83" s="3">
        <v>130.97</v>
      </c>
      <c r="D83" s="3">
        <v>136.31</v>
      </c>
      <c r="E83" s="3">
        <f>SUM(C83-D83)</f>
        <v>-5.340000000000003</v>
      </c>
    </row>
    <row r="85" spans="1:5" ht="12.75">
      <c r="A85" s="5"/>
      <c r="B85" s="5"/>
      <c r="C85" s="6"/>
      <c r="D85" s="6"/>
      <c r="E85" s="6"/>
    </row>
    <row r="86" ht="12.75">
      <c r="D86" s="1" t="s">
        <v>30</v>
      </c>
    </row>
    <row r="87" ht="12.75">
      <c r="D87" s="1" t="s">
        <v>31</v>
      </c>
    </row>
    <row r="88" ht="12.75">
      <c r="D88" s="1" t="s">
        <v>0</v>
      </c>
    </row>
    <row r="90" spans="1:5" ht="12.75">
      <c r="A90" s="2" t="s">
        <v>1</v>
      </c>
      <c r="B90" s="2" t="s">
        <v>14</v>
      </c>
      <c r="C90" s="2" t="s">
        <v>2</v>
      </c>
      <c r="D90" s="2" t="s">
        <v>3</v>
      </c>
      <c r="E90" s="2" t="s">
        <v>4</v>
      </c>
    </row>
    <row r="91" spans="1:5" ht="12.75">
      <c r="A91" s="2" t="s">
        <v>5</v>
      </c>
      <c r="B91" s="2">
        <v>25</v>
      </c>
      <c r="C91" s="3">
        <v>145.32</v>
      </c>
      <c r="D91" s="3">
        <v>145.44</v>
      </c>
      <c r="E91" s="3">
        <f>SUM(C91-D91)</f>
        <v>-0.12000000000000455</v>
      </c>
    </row>
    <row r="92" spans="1:5" ht="12.75">
      <c r="A92" s="2" t="s">
        <v>6</v>
      </c>
      <c r="B92" s="2">
        <v>152</v>
      </c>
      <c r="C92" s="3">
        <v>141.2</v>
      </c>
      <c r="D92" s="3">
        <v>135.03</v>
      </c>
      <c r="E92" s="3">
        <f>SUM(C92-D92)</f>
        <v>6.1699999999999875</v>
      </c>
    </row>
    <row r="93" spans="1:5" ht="12.75">
      <c r="A93" s="2" t="s">
        <v>7</v>
      </c>
      <c r="B93" s="2">
        <v>390</v>
      </c>
      <c r="C93" s="3">
        <v>138.49</v>
      </c>
      <c r="D93" s="3">
        <v>131.94</v>
      </c>
      <c r="E93" s="3">
        <f>SUM(C93-D93)</f>
        <v>6.550000000000011</v>
      </c>
    </row>
    <row r="94" spans="1:5" ht="12.75">
      <c r="A94" s="2" t="s">
        <v>8</v>
      </c>
      <c r="B94" s="2">
        <v>119</v>
      </c>
      <c r="C94" s="3">
        <v>136.74</v>
      </c>
      <c r="D94" s="3">
        <v>127.68</v>
      </c>
      <c r="E94" s="3">
        <f>SUM(C94-D94)</f>
        <v>9.060000000000002</v>
      </c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7" spans="1:5" ht="12.75">
      <c r="A97" s="5"/>
      <c r="B97" s="5"/>
      <c r="C97" s="6"/>
      <c r="D97" s="6"/>
      <c r="E97" s="6"/>
    </row>
    <row r="98" spans="1:5" ht="12.75">
      <c r="A98" s="5"/>
      <c r="B98" s="5"/>
      <c r="C98" s="6"/>
      <c r="D98" s="6"/>
      <c r="E98" s="6"/>
    </row>
    <row r="99" spans="1:5" ht="12.75">
      <c r="A99" s="5"/>
      <c r="B99" s="5"/>
      <c r="C99" s="6"/>
      <c r="D99" s="6"/>
      <c r="E99" s="6"/>
    </row>
    <row r="100" spans="1:5" ht="12.75">
      <c r="A100" s="5"/>
      <c r="B100" s="5"/>
      <c r="C100" s="6"/>
      <c r="D100" s="6"/>
      <c r="E100" s="6"/>
    </row>
    <row r="101" spans="1:5" ht="12.75">
      <c r="A101" s="5"/>
      <c r="B101" s="5"/>
      <c r="C101" s="6"/>
      <c r="D101" s="6"/>
      <c r="E101" s="6"/>
    </row>
    <row r="102" spans="1:5" ht="12.75">
      <c r="A102" s="5"/>
      <c r="B102" s="5"/>
      <c r="C102" s="6"/>
      <c r="D102" s="6"/>
      <c r="E102" s="6"/>
    </row>
    <row r="103" ht="12.75">
      <c r="D103" s="1"/>
    </row>
    <row r="104" ht="12.75">
      <c r="D104" s="1" t="s">
        <v>33</v>
      </c>
    </row>
    <row r="105" ht="12.75">
      <c r="D105" s="1" t="s">
        <v>32</v>
      </c>
    </row>
    <row r="106" ht="12.75">
      <c r="D106" s="1" t="s">
        <v>0</v>
      </c>
    </row>
    <row r="108" spans="1:5" ht="12.75">
      <c r="A108" s="2" t="s">
        <v>1</v>
      </c>
      <c r="B108" s="2" t="s">
        <v>14</v>
      </c>
      <c r="C108" s="2" t="s">
        <v>2</v>
      </c>
      <c r="D108" s="2" t="s">
        <v>3</v>
      </c>
      <c r="E108" s="2" t="s">
        <v>4</v>
      </c>
    </row>
    <row r="109" spans="1:5" ht="12.75">
      <c r="A109" s="2" t="s">
        <v>9</v>
      </c>
      <c r="B109" s="2">
        <v>24</v>
      </c>
      <c r="C109" s="3">
        <v>171.86</v>
      </c>
      <c r="D109" s="3">
        <v>161.25</v>
      </c>
      <c r="E109" s="3">
        <f>SUM(C109-D109)</f>
        <v>10.610000000000014</v>
      </c>
    </row>
    <row r="110" spans="1:5" ht="12.75">
      <c r="A110" s="2" t="s">
        <v>5</v>
      </c>
      <c r="B110" s="2">
        <v>104</v>
      </c>
      <c r="C110" s="3">
        <v>160.22</v>
      </c>
      <c r="D110" s="3">
        <v>145.44</v>
      </c>
      <c r="E110" s="3">
        <f>SUM(C110-D110)</f>
        <v>14.780000000000001</v>
      </c>
    </row>
    <row r="111" spans="1:5" ht="12.75">
      <c r="A111" s="2" t="s">
        <v>6</v>
      </c>
      <c r="B111" s="2">
        <v>286</v>
      </c>
      <c r="C111" s="3">
        <v>140.72</v>
      </c>
      <c r="D111" s="3">
        <v>135.03</v>
      </c>
      <c r="E111" s="3">
        <f>SUM(C111-D111)</f>
        <v>5.689999999999998</v>
      </c>
    </row>
    <row r="112" spans="1:5" ht="12.75">
      <c r="A112" s="2" t="s">
        <v>7</v>
      </c>
      <c r="B112" s="2">
        <v>43</v>
      </c>
      <c r="C112" s="3">
        <v>131.57</v>
      </c>
      <c r="D112" s="3">
        <v>131.94</v>
      </c>
      <c r="E112" s="3">
        <f>SUM(C112-D112)</f>
        <v>-0.37000000000000455</v>
      </c>
    </row>
    <row r="113" spans="1:5" ht="12.75">
      <c r="A113" s="2" t="s">
        <v>8</v>
      </c>
      <c r="B113" s="2">
        <v>102</v>
      </c>
      <c r="C113" s="3">
        <v>134.26</v>
      </c>
      <c r="D113" s="3">
        <v>127.68</v>
      </c>
      <c r="E113" s="3">
        <f>SUM(C113-D113)</f>
        <v>6.579999999999984</v>
      </c>
    </row>
    <row r="115" ht="12.75">
      <c r="D115" s="1" t="s">
        <v>34</v>
      </c>
    </row>
    <row r="116" ht="12.75">
      <c r="D116" s="1" t="s">
        <v>35</v>
      </c>
    </row>
    <row r="117" ht="12.75">
      <c r="D117" s="1" t="s">
        <v>0</v>
      </c>
    </row>
    <row r="119" spans="1:5" ht="12.75">
      <c r="A119" s="2" t="s">
        <v>1</v>
      </c>
      <c r="B119" s="2" t="s">
        <v>14</v>
      </c>
      <c r="C119" s="2" t="s">
        <v>2</v>
      </c>
      <c r="D119" s="2" t="s">
        <v>3</v>
      </c>
      <c r="E119" s="2" t="s">
        <v>4</v>
      </c>
    </row>
    <row r="120" spans="1:5" ht="12.75">
      <c r="A120" s="2" t="s">
        <v>9</v>
      </c>
      <c r="B120" s="2">
        <v>19</v>
      </c>
      <c r="C120" s="3">
        <v>170.02</v>
      </c>
      <c r="D120" s="3">
        <v>161.25</v>
      </c>
      <c r="E120" s="3">
        <f>SUM(C120-D120)</f>
        <v>8.77000000000001</v>
      </c>
    </row>
    <row r="121" spans="1:5" ht="12.75">
      <c r="A121" s="2" t="s">
        <v>5</v>
      </c>
      <c r="B121" s="2">
        <v>51</v>
      </c>
      <c r="C121" s="3">
        <v>159.13</v>
      </c>
      <c r="D121" s="3">
        <v>145.44</v>
      </c>
      <c r="E121" s="3">
        <f>SUM(C121-D121)</f>
        <v>13.689999999999998</v>
      </c>
    </row>
    <row r="122" spans="1:5" ht="12.75">
      <c r="A122" s="2" t="s">
        <v>6</v>
      </c>
      <c r="B122" s="2">
        <v>284</v>
      </c>
      <c r="C122" s="3">
        <v>142.33</v>
      </c>
      <c r="D122" s="3">
        <v>135.03</v>
      </c>
      <c r="E122" s="3">
        <f>SUM(C122-D122)</f>
        <v>7.300000000000011</v>
      </c>
    </row>
    <row r="123" spans="1:5" ht="12.75">
      <c r="A123" s="2" t="s">
        <v>7</v>
      </c>
      <c r="B123" s="2">
        <v>152</v>
      </c>
      <c r="C123" s="3">
        <v>136.13</v>
      </c>
      <c r="D123" s="3">
        <v>131.94</v>
      </c>
      <c r="E123" s="3">
        <f>SUM(C123-D123)</f>
        <v>4.189999999999998</v>
      </c>
    </row>
    <row r="124" spans="1:5" ht="12.75">
      <c r="A124" s="2" t="s">
        <v>8</v>
      </c>
      <c r="B124" s="2">
        <v>49</v>
      </c>
      <c r="C124" s="3">
        <v>134.9</v>
      </c>
      <c r="D124" s="3">
        <v>127.68</v>
      </c>
      <c r="E124" s="3">
        <f>SUM(C124-D124)</f>
        <v>7.219999999999999</v>
      </c>
    </row>
    <row r="125" spans="1:5" ht="12.75">
      <c r="A125" s="5"/>
      <c r="B125" s="5"/>
      <c r="C125" s="6"/>
      <c r="D125" s="6"/>
      <c r="E125" s="6"/>
    </row>
    <row r="126" ht="12.75">
      <c r="D126" s="1" t="s">
        <v>36</v>
      </c>
    </row>
    <row r="127" ht="12.75">
      <c r="D127" s="1" t="s">
        <v>37</v>
      </c>
    </row>
    <row r="128" ht="12.75">
      <c r="D128" s="1" t="s">
        <v>0</v>
      </c>
    </row>
    <row r="130" spans="1:5" ht="12.75">
      <c r="A130" s="2" t="s">
        <v>1</v>
      </c>
      <c r="B130" s="2" t="s">
        <v>14</v>
      </c>
      <c r="C130" s="2" t="s">
        <v>2</v>
      </c>
      <c r="D130" s="2" t="s">
        <v>3</v>
      </c>
      <c r="E130" s="2" t="s">
        <v>4</v>
      </c>
    </row>
    <row r="131" spans="1:5" ht="12.75">
      <c r="A131" s="2" t="s">
        <v>5</v>
      </c>
      <c r="B131" s="2">
        <v>35</v>
      </c>
      <c r="C131" s="3">
        <v>158.4</v>
      </c>
      <c r="D131" s="3">
        <v>145.44</v>
      </c>
      <c r="E131" s="3">
        <f>SUM(C131-D131)</f>
        <v>12.960000000000008</v>
      </c>
    </row>
    <row r="132" spans="1:5" ht="12.75">
      <c r="A132" s="2" t="s">
        <v>6</v>
      </c>
      <c r="B132" s="2">
        <v>176</v>
      </c>
      <c r="C132" s="3">
        <v>140.86</v>
      </c>
      <c r="D132" s="3">
        <v>135.03</v>
      </c>
      <c r="E132" s="3">
        <f>SUM(C132-D132)</f>
        <v>5.8300000000000125</v>
      </c>
    </row>
    <row r="133" spans="1:5" ht="12.75">
      <c r="A133" s="2" t="s">
        <v>7</v>
      </c>
      <c r="B133" s="2">
        <v>117</v>
      </c>
      <c r="C133" s="3">
        <v>138.53</v>
      </c>
      <c r="D133" s="3">
        <v>131.94</v>
      </c>
      <c r="E133" s="3">
        <f>SUM(C133-D133)</f>
        <v>6.590000000000003</v>
      </c>
    </row>
    <row r="134" spans="1:5" ht="12.75">
      <c r="A134" s="2" t="s">
        <v>8</v>
      </c>
      <c r="B134" s="2">
        <v>26</v>
      </c>
      <c r="C134" s="3">
        <v>134.16</v>
      </c>
      <c r="D134" s="3">
        <v>127.68</v>
      </c>
      <c r="E134" s="3">
        <f>SUM(C134-D134)</f>
        <v>6.47999999999999</v>
      </c>
    </row>
    <row r="135" spans="1:5" ht="12.75">
      <c r="A135" s="5"/>
      <c r="B135" s="5"/>
      <c r="C135" s="6"/>
      <c r="D135" s="6"/>
      <c r="E135" s="6"/>
    </row>
    <row r="136" ht="12.75">
      <c r="D136" s="1" t="s">
        <v>38</v>
      </c>
    </row>
    <row r="137" ht="12.75">
      <c r="D137" s="1" t="s">
        <v>39</v>
      </c>
    </row>
    <row r="138" ht="12.75">
      <c r="D138" s="1" t="s">
        <v>0</v>
      </c>
    </row>
    <row r="140" spans="1:5" ht="12.75">
      <c r="A140" s="2" t="s">
        <v>1</v>
      </c>
      <c r="B140" s="2" t="s">
        <v>14</v>
      </c>
      <c r="C140" s="2" t="s">
        <v>2</v>
      </c>
      <c r="D140" s="2" t="s">
        <v>3</v>
      </c>
      <c r="E140" s="2" t="s">
        <v>4</v>
      </c>
    </row>
    <row r="141" spans="1:5" ht="12.75">
      <c r="A141" s="2" t="s">
        <v>5</v>
      </c>
      <c r="B141" s="2">
        <v>10</v>
      </c>
      <c r="C141" s="3">
        <v>153</v>
      </c>
      <c r="D141" s="3">
        <v>145.44</v>
      </c>
      <c r="E141" s="3">
        <f>SUM(C141-D141)</f>
        <v>7.560000000000002</v>
      </c>
    </row>
    <row r="142" spans="1:5" ht="12.75">
      <c r="A142" s="2" t="s">
        <v>6</v>
      </c>
      <c r="B142" s="2">
        <v>155</v>
      </c>
      <c r="C142" s="3">
        <v>144.94</v>
      </c>
      <c r="D142" s="3">
        <v>135.03</v>
      </c>
      <c r="E142" s="3">
        <f>SUM(C142-D142)</f>
        <v>9.909999999999997</v>
      </c>
    </row>
    <row r="143" spans="1:5" ht="12.75">
      <c r="A143" s="2" t="s">
        <v>7</v>
      </c>
      <c r="B143" s="2">
        <v>151</v>
      </c>
      <c r="C143" s="3">
        <v>139.6</v>
      </c>
      <c r="D143" s="3">
        <v>131.94</v>
      </c>
      <c r="E143" s="3">
        <f>SUM(C143-D143)</f>
        <v>7.659999999999997</v>
      </c>
    </row>
    <row r="144" spans="1:5" ht="12.75">
      <c r="A144" s="2" t="s">
        <v>8</v>
      </c>
      <c r="B144" s="2">
        <v>68</v>
      </c>
      <c r="C144" s="3">
        <v>137.02</v>
      </c>
      <c r="D144" s="3">
        <v>127.68</v>
      </c>
      <c r="E144" s="3">
        <f>SUM(C144-D144)</f>
        <v>9.340000000000003</v>
      </c>
    </row>
    <row r="146" ht="12.75">
      <c r="D146" s="1" t="s">
        <v>40</v>
      </c>
    </row>
    <row r="147" ht="12.75">
      <c r="D147" s="1" t="s">
        <v>41</v>
      </c>
    </row>
    <row r="148" ht="12.75">
      <c r="D148" s="1" t="s">
        <v>0</v>
      </c>
    </row>
    <row r="150" spans="1:5" ht="12.75">
      <c r="A150" s="2" t="s">
        <v>1</v>
      </c>
      <c r="B150" s="2" t="s">
        <v>14</v>
      </c>
      <c r="C150" s="2" t="s">
        <v>2</v>
      </c>
      <c r="D150" s="2" t="s">
        <v>3</v>
      </c>
      <c r="E150" s="2" t="s">
        <v>4</v>
      </c>
    </row>
    <row r="151" spans="1:5" ht="12.75">
      <c r="A151" s="2" t="s">
        <v>9</v>
      </c>
      <c r="B151" s="2">
        <v>32</v>
      </c>
      <c r="C151" s="3">
        <v>166.22</v>
      </c>
      <c r="D151" s="3">
        <v>170.38</v>
      </c>
      <c r="E151" s="3">
        <f>SUM(C151-D151)</f>
        <v>-4.159999999999997</v>
      </c>
    </row>
    <row r="152" spans="1:5" ht="12.75">
      <c r="A152" s="2" t="s">
        <v>5</v>
      </c>
      <c r="B152" s="2">
        <v>65</v>
      </c>
      <c r="C152" s="3">
        <v>157.88</v>
      </c>
      <c r="D152" s="3">
        <v>151.34</v>
      </c>
      <c r="E152" s="3">
        <f>SUM(C152-D152)</f>
        <v>6.539999999999992</v>
      </c>
    </row>
    <row r="153" spans="1:5" ht="12.75">
      <c r="A153" s="2" t="s">
        <v>6</v>
      </c>
      <c r="B153" s="2">
        <v>302</v>
      </c>
      <c r="C153" s="3">
        <v>144.24</v>
      </c>
      <c r="D153" s="3">
        <v>141.16</v>
      </c>
      <c r="E153" s="3">
        <f>SUM(C153-D153)</f>
        <v>3.0800000000000125</v>
      </c>
    </row>
    <row r="154" spans="1:5" ht="12.75">
      <c r="A154" s="2" t="s">
        <v>7</v>
      </c>
      <c r="B154" s="2">
        <v>207</v>
      </c>
      <c r="C154" s="3">
        <v>137.44</v>
      </c>
      <c r="D154" s="3">
        <v>134.03</v>
      </c>
      <c r="E154" s="3">
        <f>SUM(C154-D154)</f>
        <v>3.4099999999999966</v>
      </c>
    </row>
    <row r="155" spans="1:5" ht="12.75">
      <c r="A155" s="2" t="s">
        <v>8</v>
      </c>
      <c r="B155" s="2">
        <v>65</v>
      </c>
      <c r="C155" s="3">
        <v>134.25</v>
      </c>
      <c r="D155" s="3">
        <v>130.09</v>
      </c>
      <c r="E155" s="3">
        <f>SUM(C155-D155)</f>
        <v>4.159999999999997</v>
      </c>
    </row>
    <row r="156" spans="1:5" ht="12.75">
      <c r="A156" s="5"/>
      <c r="B156" s="5"/>
      <c r="C156" s="6"/>
      <c r="D156" s="6"/>
      <c r="E156" s="6"/>
    </row>
    <row r="157" ht="12.75">
      <c r="D157" s="1" t="s">
        <v>42</v>
      </c>
    </row>
    <row r="158" ht="12.75">
      <c r="D158" s="1" t="s">
        <v>43</v>
      </c>
    </row>
    <row r="159" ht="12.75">
      <c r="D159" s="1" t="s">
        <v>0</v>
      </c>
    </row>
    <row r="160" ht="12.75">
      <c r="A160" t="s">
        <v>15</v>
      </c>
    </row>
    <row r="161" spans="1:5" ht="12.75">
      <c r="A161" s="2" t="s">
        <v>1</v>
      </c>
      <c r="B161" s="2" t="s">
        <v>14</v>
      </c>
      <c r="C161" s="2" t="s">
        <v>2</v>
      </c>
      <c r="D161" s="2" t="s">
        <v>3</v>
      </c>
      <c r="E161" s="2" t="s">
        <v>4</v>
      </c>
    </row>
    <row r="162" spans="1:5" ht="12.75">
      <c r="A162" s="2" t="s">
        <v>9</v>
      </c>
      <c r="B162" s="2">
        <v>7</v>
      </c>
      <c r="C162" s="3">
        <v>168</v>
      </c>
      <c r="D162" s="3">
        <v>170.38</v>
      </c>
      <c r="E162" s="3">
        <f>SUM(C162-D162)</f>
        <v>-2.3799999999999955</v>
      </c>
    </row>
    <row r="163" spans="1:5" ht="12.75">
      <c r="A163" s="2" t="s">
        <v>5</v>
      </c>
      <c r="B163" s="2">
        <v>29</v>
      </c>
      <c r="C163" s="3">
        <v>156.95</v>
      </c>
      <c r="D163" s="3">
        <v>151.34</v>
      </c>
      <c r="E163" s="3">
        <f>SUM(C163-D163)</f>
        <v>5.609999999999985</v>
      </c>
    </row>
    <row r="164" spans="1:5" ht="12.75">
      <c r="A164" s="2" t="s">
        <v>6</v>
      </c>
      <c r="B164" s="2">
        <v>88</v>
      </c>
      <c r="C164" s="3">
        <v>143.67</v>
      </c>
      <c r="D164" s="3">
        <v>141.16</v>
      </c>
      <c r="E164" s="3">
        <f>SUM(C164-D164)</f>
        <v>2.509999999999991</v>
      </c>
    </row>
    <row r="165" spans="1:5" ht="12.75">
      <c r="A165" s="2" t="s">
        <v>7</v>
      </c>
      <c r="B165" s="2">
        <v>90</v>
      </c>
      <c r="C165" s="3">
        <v>137.21</v>
      </c>
      <c r="D165" s="3">
        <v>134.03</v>
      </c>
      <c r="E165" s="3">
        <f>SUM(C165-D165)</f>
        <v>3.180000000000007</v>
      </c>
    </row>
    <row r="166" spans="1:5" ht="12.75">
      <c r="A166" s="2" t="s">
        <v>8</v>
      </c>
      <c r="B166" s="2">
        <v>39</v>
      </c>
      <c r="C166" s="3">
        <v>131.76</v>
      </c>
      <c r="D166" s="3">
        <v>130.09</v>
      </c>
      <c r="E166" s="3">
        <f>SUM(C166-D166)</f>
        <v>1.6699999999999875</v>
      </c>
    </row>
    <row r="167" spans="1:5" ht="12.75">
      <c r="A167" s="5"/>
      <c r="B167" s="5"/>
      <c r="C167" s="6"/>
      <c r="D167" s="6"/>
      <c r="E167" s="6"/>
    </row>
    <row r="168" ht="12.75">
      <c r="D168" s="1" t="s">
        <v>44</v>
      </c>
    </row>
    <row r="169" ht="12.75">
      <c r="D169" s="1" t="s">
        <v>45</v>
      </c>
    </row>
    <row r="170" ht="12.75">
      <c r="D170" s="1" t="s">
        <v>0</v>
      </c>
    </row>
    <row r="171" ht="12.75">
      <c r="A171" t="s">
        <v>15</v>
      </c>
    </row>
    <row r="172" spans="1:5" ht="12.75">
      <c r="A172" s="2" t="s">
        <v>1</v>
      </c>
      <c r="B172" s="2" t="s">
        <v>14</v>
      </c>
      <c r="C172" s="2" t="s">
        <v>2</v>
      </c>
      <c r="D172" s="2" t="s">
        <v>3</v>
      </c>
      <c r="E172" s="2" t="s">
        <v>4</v>
      </c>
    </row>
    <row r="173" spans="1:5" ht="12.75">
      <c r="A173" s="2" t="s">
        <v>5</v>
      </c>
      <c r="B173" s="2">
        <v>15</v>
      </c>
      <c r="C173" s="3">
        <v>158</v>
      </c>
      <c r="D173" s="3">
        <v>155.3</v>
      </c>
      <c r="E173" s="3">
        <f>SUM(C173-D173)</f>
        <v>2.6999999999999886</v>
      </c>
    </row>
    <row r="174" spans="1:5" ht="12.75">
      <c r="A174" s="2" t="s">
        <v>6</v>
      </c>
      <c r="B174" s="2">
        <v>83</v>
      </c>
      <c r="C174" s="3">
        <v>146.03</v>
      </c>
      <c r="D174" s="3">
        <v>143.67</v>
      </c>
      <c r="E174" s="3">
        <f>SUM(C174-D174)</f>
        <v>2.3600000000000136</v>
      </c>
    </row>
    <row r="175" spans="1:5" ht="12.75">
      <c r="A175" s="2" t="s">
        <v>7</v>
      </c>
      <c r="B175" s="2">
        <v>214</v>
      </c>
      <c r="C175" s="3">
        <v>138.91</v>
      </c>
      <c r="D175" s="3">
        <v>133.24</v>
      </c>
      <c r="E175" s="3">
        <f>SUM(C175-D175)</f>
        <v>5.6699999999999875</v>
      </c>
    </row>
    <row r="176" spans="1:5" ht="12.75">
      <c r="A176" s="2" t="s">
        <v>8</v>
      </c>
      <c r="B176" s="2">
        <v>32</v>
      </c>
      <c r="C176" s="3">
        <v>132.81</v>
      </c>
      <c r="D176" s="3">
        <v>128.07</v>
      </c>
      <c r="E176" s="3">
        <f>SUM(C176-D176)</f>
        <v>4.740000000000009</v>
      </c>
    </row>
    <row r="177" spans="1:5" ht="12.75">
      <c r="A177" s="5"/>
      <c r="B177" s="5"/>
      <c r="C177" s="6"/>
      <c r="D177" s="6"/>
      <c r="E177" s="6"/>
    </row>
    <row r="178" ht="12.75">
      <c r="D178" s="1" t="s">
        <v>46</v>
      </c>
    </row>
    <row r="179" ht="12.75">
      <c r="D179" s="1" t="s">
        <v>47</v>
      </c>
    </row>
    <row r="180" ht="12.75">
      <c r="D180" s="1" t="s">
        <v>0</v>
      </c>
    </row>
    <row r="182" spans="1:5" ht="12.75">
      <c r="A182" s="2" t="s">
        <v>1</v>
      </c>
      <c r="B182" s="2" t="s">
        <v>14</v>
      </c>
      <c r="C182" s="2" t="s">
        <v>2</v>
      </c>
      <c r="D182" s="2" t="s">
        <v>3</v>
      </c>
      <c r="E182" s="2" t="s">
        <v>4</v>
      </c>
    </row>
    <row r="183" spans="1:5" ht="12.75">
      <c r="A183" s="2" t="s">
        <v>5</v>
      </c>
      <c r="B183" s="2">
        <v>17</v>
      </c>
      <c r="C183" s="3">
        <v>155</v>
      </c>
      <c r="D183" s="3">
        <v>155.95</v>
      </c>
      <c r="E183" s="3">
        <f>SUM(C183-D183)</f>
        <v>-0.9499999999999886</v>
      </c>
    </row>
    <row r="184" spans="1:5" ht="12.75">
      <c r="A184" s="2" t="s">
        <v>6</v>
      </c>
      <c r="B184" s="2">
        <v>38</v>
      </c>
      <c r="C184" s="3">
        <v>142.5</v>
      </c>
      <c r="D184" s="3">
        <v>140.15</v>
      </c>
      <c r="E184" s="3">
        <f>SUM(C184-D184)</f>
        <v>2.3499999999999943</v>
      </c>
    </row>
    <row r="185" spans="1:5" ht="12.75">
      <c r="A185" s="2" t="s">
        <v>7</v>
      </c>
      <c r="B185" s="2">
        <v>85</v>
      </c>
      <c r="C185" s="3">
        <v>135</v>
      </c>
      <c r="D185" s="3">
        <v>130.92</v>
      </c>
      <c r="E185" s="3">
        <f>SUM(C185-D185)</f>
        <v>4.0800000000000125</v>
      </c>
    </row>
    <row r="186" spans="1:5" ht="12.75">
      <c r="A186" s="2" t="s">
        <v>8</v>
      </c>
      <c r="B186" s="2">
        <v>15</v>
      </c>
      <c r="C186" s="3">
        <v>124.36</v>
      </c>
      <c r="D186" s="3">
        <v>128.32</v>
      </c>
      <c r="E186" s="3">
        <f>SUM(C186-D186)</f>
        <v>-3.9599999999999937</v>
      </c>
    </row>
    <row r="188" ht="12.75">
      <c r="D188" s="7" t="s">
        <v>48</v>
      </c>
    </row>
    <row r="189" ht="12.75">
      <c r="D189" s="1" t="s">
        <v>49</v>
      </c>
    </row>
    <row r="190" ht="12.75">
      <c r="D190" s="1" t="s">
        <v>0</v>
      </c>
    </row>
    <row r="192" spans="1:5" ht="12.75">
      <c r="A192" s="2" t="s">
        <v>1</v>
      </c>
      <c r="B192" s="2" t="s">
        <v>14</v>
      </c>
      <c r="C192" s="2" t="s">
        <v>2</v>
      </c>
      <c r="D192" s="2" t="s">
        <v>3</v>
      </c>
      <c r="E192" s="2" t="s">
        <v>4</v>
      </c>
    </row>
    <row r="193" spans="1:5" ht="12.75">
      <c r="A193" s="2" t="s">
        <v>9</v>
      </c>
      <c r="B193" s="2">
        <v>14</v>
      </c>
      <c r="C193" s="3">
        <v>159.13</v>
      </c>
      <c r="D193" s="3">
        <v>169.38</v>
      </c>
      <c r="E193" s="3">
        <f>SUM(C193-D193)</f>
        <v>-10.25</v>
      </c>
    </row>
    <row r="194" spans="1:5" ht="12.75">
      <c r="A194" s="2" t="s">
        <v>5</v>
      </c>
      <c r="B194" s="2">
        <v>23</v>
      </c>
      <c r="C194" s="3">
        <v>158.23</v>
      </c>
      <c r="D194" s="3">
        <v>153.09</v>
      </c>
      <c r="E194" s="3">
        <f>SUM(C194-D194)</f>
        <v>5.139999999999986</v>
      </c>
    </row>
    <row r="195" spans="1:5" ht="12.75">
      <c r="A195" s="2" t="s">
        <v>6</v>
      </c>
      <c r="B195" s="2">
        <v>76</v>
      </c>
      <c r="C195" s="3">
        <v>142.58</v>
      </c>
      <c r="D195" s="3">
        <v>138.28</v>
      </c>
      <c r="E195" s="3">
        <f>SUM(C195-D195)</f>
        <v>4.300000000000011</v>
      </c>
    </row>
    <row r="196" spans="1:5" ht="12.75">
      <c r="A196" s="2" t="s">
        <v>7</v>
      </c>
      <c r="B196" s="2">
        <v>51</v>
      </c>
      <c r="C196" s="3">
        <v>127.43</v>
      </c>
      <c r="D196" s="3">
        <v>127.18</v>
      </c>
      <c r="E196" s="3">
        <f>SUM(C196-D196)</f>
        <v>0.25</v>
      </c>
    </row>
    <row r="197" spans="1:5" ht="12.75">
      <c r="A197" s="2" t="s">
        <v>8</v>
      </c>
      <c r="B197" s="2">
        <v>34</v>
      </c>
      <c r="C197" s="3">
        <v>121.75</v>
      </c>
      <c r="D197" s="3">
        <v>121.03</v>
      </c>
      <c r="E197" s="3">
        <f>SUM(C197-D197)</f>
        <v>0.7199999999999989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Dietrich, Tim (AGR)</cp:lastModifiedBy>
  <cp:lastPrinted>2013-02-11T19:57:00Z</cp:lastPrinted>
  <dcterms:created xsi:type="dcterms:W3CDTF">2008-04-28T15:11:08Z</dcterms:created>
  <dcterms:modified xsi:type="dcterms:W3CDTF">2013-03-19T12:34:31Z</dcterms:modified>
  <cp:category/>
  <cp:version/>
  <cp:contentType/>
  <cp:contentStatus/>
</cp:coreProperties>
</file>