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<sst xmlns="http://schemas.openxmlformats.org/spreadsheetml/2006/main" count="353" uniqueCount="78">
  <si>
    <t>Lexington 4-3-08</t>
  </si>
  <si>
    <t>469 Head Steers &amp; Heifers</t>
  </si>
  <si>
    <t>Heifers</t>
  </si>
  <si>
    <t>Weight Group</t>
  </si>
  <si>
    <t>Average Price</t>
  </si>
  <si>
    <t>Weekly Avg. Price</t>
  </si>
  <si>
    <t>CPH-45 Advantage</t>
  </si>
  <si>
    <t>400-499</t>
  </si>
  <si>
    <t>500-599</t>
  </si>
  <si>
    <t>600-699</t>
  </si>
  <si>
    <t>Maysville 4-10-08</t>
  </si>
  <si>
    <t>331 Head Steers &amp; Heifers</t>
  </si>
  <si>
    <t>Paris 4-24-08</t>
  </si>
  <si>
    <t>938 Head Steers &amp; Heifers</t>
  </si>
  <si>
    <t>Stanford 4-24-08</t>
  </si>
  <si>
    <t>71 Head Steers &amp; Heifers</t>
  </si>
  <si>
    <t>Owensboro 4-24-08</t>
  </si>
  <si>
    <t>1101 Head Steers &amp; Heifers</t>
  </si>
  <si>
    <t>700-799</t>
  </si>
  <si>
    <t>Springfield 6-17-08</t>
  </si>
  <si>
    <t>302 Head Steers &amp; Heifers</t>
  </si>
  <si>
    <t>Lexington 6-26-08</t>
  </si>
  <si>
    <t>1658 Head Steers &amp; Heifers</t>
  </si>
  <si>
    <t>Guthrie 7-21-08</t>
  </si>
  <si>
    <t>935 Head Steers &amp; Heifers</t>
  </si>
  <si>
    <t>Owensboro 8-7-08</t>
  </si>
  <si>
    <t>677 Head Heifers Only</t>
  </si>
  <si>
    <t>Maysville 9-25-08</t>
  </si>
  <si>
    <t>153 Head Steers &amp; Heifers</t>
  </si>
  <si>
    <t>Lexington 11-6-08</t>
  </si>
  <si>
    <t>1160 Head Steers &amp; Heifers</t>
  </si>
  <si>
    <t>Mt. Sterling 11-17-08</t>
  </si>
  <si>
    <t>298 Head Steers &amp; Heifers</t>
  </si>
  <si>
    <t>Stanford 11-19-08</t>
  </si>
  <si>
    <t>362 Head Steers &amp; Heifers</t>
  </si>
  <si>
    <t>Paris 11-21-08</t>
  </si>
  <si>
    <t>665 Head Steers &amp; Heifers</t>
  </si>
  <si>
    <t>Mayesville 11-20-08</t>
  </si>
  <si>
    <t>292 Head Steers &amp; Heifers</t>
  </si>
  <si>
    <t>Richmond 11-25-08</t>
  </si>
  <si>
    <t>1055 Head Steers &amp; Heifers</t>
  </si>
  <si>
    <t>No Market report this week compared to prior week</t>
  </si>
  <si>
    <t>Guthrie 12-1-08</t>
  </si>
  <si>
    <t>1078 Head Heifers Only</t>
  </si>
  <si>
    <t>Springfield 12-2-08</t>
  </si>
  <si>
    <t>751 Head Steers &amp; Heifers</t>
  </si>
  <si>
    <t>Owensboro 12-4-08</t>
  </si>
  <si>
    <t>689 Head Heifers Only</t>
  </si>
  <si>
    <t>Lexington 12-4-08</t>
  </si>
  <si>
    <t>1193 Head Steers &amp; Heifers</t>
  </si>
  <si>
    <t>Paris 12-5-08</t>
  </si>
  <si>
    <t>1436 Head Steers &amp; Heifers</t>
  </si>
  <si>
    <t>Stanford 12-11-08</t>
  </si>
  <si>
    <t>213 Head Steers &amp; Heifers</t>
  </si>
  <si>
    <t>Lexington 12-11-08</t>
  </si>
  <si>
    <t>1378 Head Steers &amp; Heifers</t>
  </si>
  <si>
    <t>Irvington 12-12-08</t>
  </si>
  <si>
    <t>888 Head Steers &amp; Heifers</t>
  </si>
  <si>
    <t>Richmond 1-15-09</t>
  </si>
  <si>
    <t>736 Head Steers &amp; Heifers</t>
  </si>
  <si>
    <t>Lexington 1-15-09</t>
  </si>
  <si>
    <t>1293 Head Steers &amp; Heifers</t>
  </si>
  <si>
    <t>Irvington 1-23-09</t>
  </si>
  <si>
    <t>856 Head Steers &amp; Heifers</t>
  </si>
  <si>
    <t>Lexington 2-5-09</t>
  </si>
  <si>
    <t>1245 Head Steers &amp; Heifers</t>
  </si>
  <si>
    <t>Springfield 2-10-09</t>
  </si>
  <si>
    <t>300 Head Steers &amp; Heifers</t>
  </si>
  <si>
    <t>Owensboro 2-12-09</t>
  </si>
  <si>
    <t>657 Head Heifers Only</t>
  </si>
  <si>
    <t>Maysville 2-12-09</t>
  </si>
  <si>
    <t>430 Head Steers &amp; Heifers</t>
  </si>
  <si>
    <t>Lexington 3-5-09</t>
  </si>
  <si>
    <t>889 Head Steers &amp; Heifers</t>
  </si>
  <si>
    <t>Hopkinsville 11-10-08</t>
  </si>
  <si>
    <t>128 Head Steers &amp; Heifers</t>
  </si>
  <si>
    <t>Russellville 12-10-08</t>
  </si>
  <si>
    <t>1022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</si>
</sst>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1"/>
  <sheetViews>
    <sheetView tabSelected="1" workbookViewId="0" topLeftCell="A206">
      <selection activeCell="C252" sqref="C25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19.28125" style="0" customWidth="1"/>
    <col min="4" max="4" width="26.421875" style="0" customWidth="1"/>
  </cols>
  <sheetData>
    <row r="1" ht="24" customHeight="1">
      <c r="C1" s="5" t="s">
        <v>2</v>
      </c>
    </row>
    <row r="3" ht="12.75">
      <c r="C3" s="1" t="s">
        <v>0</v>
      </c>
    </row>
    <row r="4" ht="12.75">
      <c r="C4" s="1" t="s">
        <v>1</v>
      </c>
    </row>
    <row r="5" ht="12.75">
      <c r="C5" s="1" t="s">
        <v>2</v>
      </c>
    </row>
    <row r="7" spans="1:4" ht="12.75">
      <c r="A7" s="2" t="s">
        <v>3</v>
      </c>
      <c r="B7" s="2" t="s">
        <v>4</v>
      </c>
      <c r="C7" s="2" t="s">
        <v>5</v>
      </c>
      <c r="D7" s="2" t="s">
        <v>6</v>
      </c>
    </row>
    <row r="8" spans="1:4" ht="12.75">
      <c r="A8" s="2" t="s">
        <v>7</v>
      </c>
      <c r="B8" s="3">
        <v>109.6</v>
      </c>
      <c r="C8" s="3">
        <v>97.41</v>
      </c>
      <c r="D8" s="4">
        <f>SUM(B8-C8)</f>
        <v>12.189999999999998</v>
      </c>
    </row>
    <row r="9" spans="1:4" ht="12.75">
      <c r="A9" s="2" t="s">
        <v>8</v>
      </c>
      <c r="B9" s="4">
        <v>99.72</v>
      </c>
      <c r="C9" s="4">
        <v>90.23</v>
      </c>
      <c r="D9" s="4">
        <f>SUM(B9-C9)</f>
        <v>9.489999999999995</v>
      </c>
    </row>
    <row r="10" spans="1:4" ht="12.75">
      <c r="A10" s="2" t="s">
        <v>9</v>
      </c>
      <c r="B10" s="4">
        <v>88.24</v>
      </c>
      <c r="C10" s="4">
        <v>83.92</v>
      </c>
      <c r="D10" s="4">
        <f>SUM(B10-C10)</f>
        <v>4.319999999999993</v>
      </c>
    </row>
    <row r="11" spans="1:4" ht="12.75">
      <c r="A11" s="2" t="s">
        <v>18</v>
      </c>
      <c r="B11" s="4">
        <v>76.98</v>
      </c>
      <c r="C11" s="4">
        <v>80.2</v>
      </c>
      <c r="D11" s="4">
        <f>SUM(B11-C11)</f>
        <v>-3.219999999999999</v>
      </c>
    </row>
    <row r="13" ht="12.75">
      <c r="C13" s="1" t="s">
        <v>10</v>
      </c>
    </row>
    <row r="14" ht="12.75">
      <c r="C14" s="1" t="s">
        <v>11</v>
      </c>
    </row>
    <row r="15" ht="12.75">
      <c r="C15" s="1" t="s">
        <v>2</v>
      </c>
    </row>
    <row r="17" spans="1:4" ht="12.75">
      <c r="A17" s="2" t="s">
        <v>3</v>
      </c>
      <c r="B17" s="2" t="s">
        <v>4</v>
      </c>
      <c r="C17" s="2" t="s">
        <v>5</v>
      </c>
      <c r="D17" s="2" t="s">
        <v>6</v>
      </c>
    </row>
    <row r="18" spans="1:4" ht="12.75">
      <c r="A18" s="2" t="s">
        <v>7</v>
      </c>
      <c r="B18" s="3">
        <v>92.57</v>
      </c>
      <c r="C18" s="3">
        <v>94.95</v>
      </c>
      <c r="D18" s="4">
        <f>SUM(B18-C18)</f>
        <v>-2.3800000000000097</v>
      </c>
    </row>
    <row r="19" spans="1:4" ht="12.75">
      <c r="A19" s="2" t="s">
        <v>8</v>
      </c>
      <c r="B19" s="4">
        <v>92.58</v>
      </c>
      <c r="C19" s="4">
        <v>88.92</v>
      </c>
      <c r="D19" s="4">
        <f>SUM(B19-C19)</f>
        <v>3.6599999999999966</v>
      </c>
    </row>
    <row r="20" spans="1:4" ht="12.75">
      <c r="A20" s="2" t="s">
        <v>9</v>
      </c>
      <c r="B20" s="4">
        <v>92.2</v>
      </c>
      <c r="C20" s="4">
        <v>83.42</v>
      </c>
      <c r="D20" s="4">
        <f>SUM(B20-C20)</f>
        <v>8.780000000000001</v>
      </c>
    </row>
    <row r="21" spans="1:4" ht="12.75">
      <c r="A21" s="2" t="s">
        <v>18</v>
      </c>
      <c r="B21" s="4">
        <v>87.09</v>
      </c>
      <c r="C21" s="4">
        <v>85.65</v>
      </c>
      <c r="D21" s="4">
        <f>SUM(B21-C21)</f>
        <v>1.4399999999999977</v>
      </c>
    </row>
    <row r="23" ht="12.75">
      <c r="C23" s="1" t="s">
        <v>12</v>
      </c>
    </row>
    <row r="24" ht="12.75">
      <c r="C24" s="1" t="s">
        <v>13</v>
      </c>
    </row>
    <row r="25" ht="12.75">
      <c r="C25" s="1" t="s">
        <v>2</v>
      </c>
    </row>
    <row r="27" spans="1:4" ht="12.75">
      <c r="A27" s="2" t="s">
        <v>3</v>
      </c>
      <c r="B27" s="2" t="s">
        <v>4</v>
      </c>
      <c r="C27" s="2" t="s">
        <v>5</v>
      </c>
      <c r="D27" s="2" t="s">
        <v>6</v>
      </c>
    </row>
    <row r="28" spans="1:4" ht="12.75">
      <c r="A28" s="2" t="s">
        <v>7</v>
      </c>
      <c r="B28" s="3">
        <v>102.39</v>
      </c>
      <c r="C28" s="3">
        <v>98.31</v>
      </c>
      <c r="D28" s="4">
        <f>SUM(B28-C28)</f>
        <v>4.079999999999998</v>
      </c>
    </row>
    <row r="29" spans="1:4" ht="12.75">
      <c r="A29" s="2" t="s">
        <v>8</v>
      </c>
      <c r="B29" s="4">
        <v>100.19</v>
      </c>
      <c r="C29" s="4">
        <v>92.58</v>
      </c>
      <c r="D29" s="4">
        <f>SUM(B29-C29)</f>
        <v>7.609999999999999</v>
      </c>
    </row>
    <row r="30" spans="1:4" ht="12.75">
      <c r="A30" s="2" t="s">
        <v>9</v>
      </c>
      <c r="B30" s="4">
        <v>94.44</v>
      </c>
      <c r="C30" s="4">
        <v>89.05</v>
      </c>
      <c r="D30" s="4">
        <f>SUM(B30-C30)</f>
        <v>5.390000000000001</v>
      </c>
    </row>
    <row r="32" ht="12.75">
      <c r="C32" s="1" t="s">
        <v>14</v>
      </c>
    </row>
    <row r="33" ht="12.75">
      <c r="C33" s="1" t="s">
        <v>15</v>
      </c>
    </row>
    <row r="34" ht="12.75">
      <c r="C34" s="1" t="s">
        <v>2</v>
      </c>
    </row>
    <row r="36" spans="1:4" ht="12.75">
      <c r="A36" s="2" t="s">
        <v>3</v>
      </c>
      <c r="B36" s="2" t="s">
        <v>4</v>
      </c>
      <c r="C36" s="2" t="s">
        <v>5</v>
      </c>
      <c r="D36" s="2" t="s">
        <v>6</v>
      </c>
    </row>
    <row r="37" spans="1:4" ht="12.75">
      <c r="A37" s="2" t="s">
        <v>7</v>
      </c>
      <c r="B37" s="3">
        <v>102.27</v>
      </c>
      <c r="C37" s="3">
        <v>98.31</v>
      </c>
      <c r="D37" s="4">
        <f>SUM(B37-C37)</f>
        <v>3.9599999999999937</v>
      </c>
    </row>
    <row r="38" spans="1:4" ht="12.75">
      <c r="A38" s="2" t="s">
        <v>9</v>
      </c>
      <c r="B38" s="4">
        <v>92</v>
      </c>
      <c r="C38" s="4">
        <v>89.05</v>
      </c>
      <c r="D38" s="4">
        <f>SUM(B38-C38)</f>
        <v>2.950000000000003</v>
      </c>
    </row>
    <row r="40" ht="12.75">
      <c r="C40" s="1" t="s">
        <v>16</v>
      </c>
    </row>
    <row r="41" ht="12.75">
      <c r="C41" s="1" t="s">
        <v>17</v>
      </c>
    </row>
    <row r="42" ht="12.75">
      <c r="C42" s="1" t="s">
        <v>2</v>
      </c>
    </row>
    <row r="44" spans="1:4" ht="12.75">
      <c r="A44" s="2" t="s">
        <v>3</v>
      </c>
      <c r="B44" s="2" t="s">
        <v>4</v>
      </c>
      <c r="C44" s="2" t="s">
        <v>5</v>
      </c>
      <c r="D44" s="2" t="s">
        <v>6</v>
      </c>
    </row>
    <row r="45" spans="1:4" ht="12.75">
      <c r="A45" s="2" t="s">
        <v>7</v>
      </c>
      <c r="B45" s="3">
        <v>93</v>
      </c>
      <c r="C45" s="3">
        <v>98.31</v>
      </c>
      <c r="D45" s="4">
        <f>SUM(B45-C45)</f>
        <v>-5.310000000000002</v>
      </c>
    </row>
    <row r="46" spans="1:4" ht="12.75">
      <c r="A46" s="2" t="s">
        <v>8</v>
      </c>
      <c r="B46" s="4">
        <v>102.93</v>
      </c>
      <c r="C46" s="4">
        <v>92.58</v>
      </c>
      <c r="D46" s="4">
        <f>SUM(B46-C46)</f>
        <v>10.350000000000009</v>
      </c>
    </row>
    <row r="47" spans="1:4" ht="12.75">
      <c r="A47" s="2" t="s">
        <v>9</v>
      </c>
      <c r="B47" s="4">
        <v>94.98</v>
      </c>
      <c r="C47" s="4">
        <v>89.05</v>
      </c>
      <c r="D47" s="4">
        <f>SUM(B47-C47)</f>
        <v>5.930000000000007</v>
      </c>
    </row>
    <row r="48" spans="1:4" ht="12.75">
      <c r="A48" s="2" t="s">
        <v>18</v>
      </c>
      <c r="B48" s="4">
        <v>91.57</v>
      </c>
      <c r="C48" s="4">
        <v>85.65</v>
      </c>
      <c r="D48" s="4">
        <f>SUM(B48-C48)</f>
        <v>5.9199999999999875</v>
      </c>
    </row>
    <row r="52" ht="12.75">
      <c r="C52" s="1" t="s">
        <v>19</v>
      </c>
    </row>
    <row r="53" ht="12.75">
      <c r="C53" s="1" t="s">
        <v>20</v>
      </c>
    </row>
    <row r="54" ht="12.75">
      <c r="C54" s="1" t="s">
        <v>2</v>
      </c>
    </row>
    <row r="56" spans="1:4" ht="12.75">
      <c r="A56" s="2" t="s">
        <v>3</v>
      </c>
      <c r="B56" s="2" t="s">
        <v>4</v>
      </c>
      <c r="C56" s="2" t="s">
        <v>5</v>
      </c>
      <c r="D56" s="2" t="s">
        <v>6</v>
      </c>
    </row>
    <row r="57" spans="1:4" ht="12.75">
      <c r="A57" s="2" t="s">
        <v>8</v>
      </c>
      <c r="B57" s="4">
        <v>105.15</v>
      </c>
      <c r="C57" s="4">
        <v>97.56</v>
      </c>
      <c r="D57" s="4">
        <f>SUM(B57-C57)</f>
        <v>7.590000000000003</v>
      </c>
    </row>
    <row r="58" spans="1:4" ht="12.75">
      <c r="A58" s="2" t="s">
        <v>9</v>
      </c>
      <c r="B58" s="4">
        <v>97.47</v>
      </c>
      <c r="C58" s="4">
        <v>92.39</v>
      </c>
      <c r="D58" s="4">
        <f>SUM(B58-C58)</f>
        <v>5.079999999999998</v>
      </c>
    </row>
    <row r="60" ht="12.75">
      <c r="C60" s="1" t="s">
        <v>21</v>
      </c>
    </row>
    <row r="61" ht="12.75">
      <c r="C61" s="1" t="s">
        <v>22</v>
      </c>
    </row>
    <row r="62" ht="12.75">
      <c r="C62" s="1" t="s">
        <v>2</v>
      </c>
    </row>
    <row r="64" spans="1:4" ht="12.75">
      <c r="A64" s="2" t="s">
        <v>3</v>
      </c>
      <c r="B64" s="2" t="s">
        <v>4</v>
      </c>
      <c r="C64" s="2" t="s">
        <v>5</v>
      </c>
      <c r="D64" s="2" t="s">
        <v>6</v>
      </c>
    </row>
    <row r="65" spans="1:4" ht="12.75">
      <c r="A65" s="2" t="s">
        <v>7</v>
      </c>
      <c r="B65" s="3">
        <v>107.43</v>
      </c>
      <c r="C65" s="3">
        <v>98.72</v>
      </c>
      <c r="D65" s="4">
        <f>SUM(B65-C65)</f>
        <v>8.710000000000008</v>
      </c>
    </row>
    <row r="66" spans="1:4" ht="12.75">
      <c r="A66" s="2" t="s">
        <v>8</v>
      </c>
      <c r="B66" s="4">
        <v>106.45</v>
      </c>
      <c r="C66" s="4">
        <v>97.26</v>
      </c>
      <c r="D66" s="4">
        <f>SUM(B66-C66)</f>
        <v>9.189999999999998</v>
      </c>
    </row>
    <row r="67" spans="1:4" ht="12.75">
      <c r="A67" s="2" t="s">
        <v>9</v>
      </c>
      <c r="B67" s="4">
        <v>103.2</v>
      </c>
      <c r="C67" s="4">
        <v>94.8</v>
      </c>
      <c r="D67" s="4">
        <f>SUM(B67-C67)</f>
        <v>8.400000000000006</v>
      </c>
    </row>
    <row r="69" ht="12.75">
      <c r="C69" s="1" t="s">
        <v>23</v>
      </c>
    </row>
    <row r="70" ht="12.75">
      <c r="C70" s="1" t="s">
        <v>24</v>
      </c>
    </row>
    <row r="71" ht="12.75">
      <c r="C71" s="1" t="s">
        <v>2</v>
      </c>
    </row>
    <row r="73" spans="1:4" ht="12.75">
      <c r="A73" s="2" t="s">
        <v>3</v>
      </c>
      <c r="B73" s="2" t="s">
        <v>4</v>
      </c>
      <c r="C73" s="2" t="s">
        <v>5</v>
      </c>
      <c r="D73" s="2" t="s">
        <v>6</v>
      </c>
    </row>
    <row r="74" spans="1:4" ht="12.75">
      <c r="A74" s="2" t="s">
        <v>7</v>
      </c>
      <c r="B74" s="3">
        <v>100.32</v>
      </c>
      <c r="C74" s="3">
        <v>97.45</v>
      </c>
      <c r="D74" s="4">
        <f>SUM(B74-C74)</f>
        <v>2.8699999999999903</v>
      </c>
    </row>
    <row r="75" spans="1:4" ht="12.75">
      <c r="A75" s="2" t="s">
        <v>8</v>
      </c>
      <c r="B75" s="4">
        <v>106.76</v>
      </c>
      <c r="C75" s="4">
        <v>95.86</v>
      </c>
      <c r="D75" s="4">
        <f>SUM(B75-C75)</f>
        <v>10.900000000000006</v>
      </c>
    </row>
    <row r="76" spans="1:4" ht="12.75">
      <c r="A76" s="2" t="s">
        <v>9</v>
      </c>
      <c r="B76" s="4">
        <v>104.76</v>
      </c>
      <c r="C76" s="4">
        <v>93.77</v>
      </c>
      <c r="D76" s="4">
        <f>SUM(B76-C76)</f>
        <v>10.990000000000009</v>
      </c>
    </row>
    <row r="77" spans="1:4" ht="12.75">
      <c r="A77" s="2" t="s">
        <v>18</v>
      </c>
      <c r="B77" s="4">
        <v>100.87</v>
      </c>
      <c r="C77" s="4">
        <v>91.02</v>
      </c>
      <c r="D77" s="4">
        <f>SUM(B77-C77)</f>
        <v>9.850000000000009</v>
      </c>
    </row>
    <row r="79" ht="12.75">
      <c r="C79" s="1" t="s">
        <v>25</v>
      </c>
    </row>
    <row r="80" ht="12.75">
      <c r="C80" s="1" t="s">
        <v>26</v>
      </c>
    </row>
    <row r="82" spans="1:4" ht="12.75">
      <c r="A82" s="2" t="s">
        <v>3</v>
      </c>
      <c r="B82" s="2" t="s">
        <v>4</v>
      </c>
      <c r="C82" s="2" t="s">
        <v>5</v>
      </c>
      <c r="D82" s="2" t="s">
        <v>6</v>
      </c>
    </row>
    <row r="83" spans="1:4" ht="12.75">
      <c r="A83" s="2" t="s">
        <v>7</v>
      </c>
      <c r="B83" s="3">
        <v>104</v>
      </c>
      <c r="C83" s="3">
        <v>98.89</v>
      </c>
      <c r="D83" s="4">
        <f>SUM(B83-C83)</f>
        <v>5.109999999999999</v>
      </c>
    </row>
    <row r="84" spans="1:4" ht="12.75">
      <c r="A84" s="2" t="s">
        <v>8</v>
      </c>
      <c r="B84" s="4">
        <v>106.7</v>
      </c>
      <c r="C84" s="4">
        <v>98.44</v>
      </c>
      <c r="D84" s="4">
        <f>SUM(B84-C84)</f>
        <v>8.260000000000005</v>
      </c>
    </row>
    <row r="85" spans="1:4" ht="12.75">
      <c r="A85" s="2" t="s">
        <v>9</v>
      </c>
      <c r="B85" s="4">
        <v>105.1</v>
      </c>
      <c r="C85" s="4">
        <v>96.62</v>
      </c>
      <c r="D85" s="4">
        <f>SUM(B85-C85)</f>
        <v>8.47999999999999</v>
      </c>
    </row>
    <row r="86" spans="1:4" ht="12.75">
      <c r="A86" s="2" t="s">
        <v>18</v>
      </c>
      <c r="B86" s="4">
        <v>104.49</v>
      </c>
      <c r="C86" s="4">
        <v>92.72</v>
      </c>
      <c r="D86" s="4">
        <f>SUM(B86-C86)</f>
        <v>11.769999999999996</v>
      </c>
    </row>
    <row r="88" ht="12.75">
      <c r="C88" s="1" t="s">
        <v>27</v>
      </c>
    </row>
    <row r="89" ht="12.75">
      <c r="C89" s="1" t="s">
        <v>28</v>
      </c>
    </row>
    <row r="90" ht="12.75">
      <c r="C90" s="1" t="s">
        <v>2</v>
      </c>
    </row>
    <row r="92" spans="1:4" ht="12.75">
      <c r="A92" s="2" t="s">
        <v>3</v>
      </c>
      <c r="B92" s="2" t="s">
        <v>4</v>
      </c>
      <c r="C92" s="2" t="s">
        <v>5</v>
      </c>
      <c r="D92" s="2" t="s">
        <v>6</v>
      </c>
    </row>
    <row r="93" spans="1:4" ht="12.75">
      <c r="A93" s="2" t="s">
        <v>8</v>
      </c>
      <c r="B93" s="4">
        <v>94.79</v>
      </c>
      <c r="C93" s="4">
        <v>88.56</v>
      </c>
      <c r="D93" s="4">
        <v>0</v>
      </c>
    </row>
    <row r="94" spans="1:4" ht="12.75">
      <c r="A94" s="2" t="s">
        <v>9</v>
      </c>
      <c r="B94" s="4">
        <v>95.55</v>
      </c>
      <c r="C94" s="4">
        <v>87.77</v>
      </c>
      <c r="D94" s="4">
        <f>SUM(B94-C94)</f>
        <v>7.780000000000001</v>
      </c>
    </row>
    <row r="95" spans="1:4" ht="12.75">
      <c r="A95" s="2" t="s">
        <v>18</v>
      </c>
      <c r="B95" s="4">
        <v>92.03</v>
      </c>
      <c r="C95" s="4">
        <v>87.03</v>
      </c>
      <c r="D95" s="4">
        <f>SUM(B95-C95)</f>
        <v>5</v>
      </c>
    </row>
    <row r="96" spans="1:4" ht="12.75">
      <c r="A96" s="6"/>
      <c r="B96" s="7"/>
      <c r="C96" s="7"/>
      <c r="D96" s="7"/>
    </row>
    <row r="104" ht="12.75">
      <c r="C104" s="1" t="s">
        <v>29</v>
      </c>
    </row>
    <row r="105" ht="12.75">
      <c r="C105" s="1" t="s">
        <v>30</v>
      </c>
    </row>
    <row r="106" ht="12.75">
      <c r="C106" s="1" t="s">
        <v>2</v>
      </c>
    </row>
    <row r="108" spans="1:4" ht="12.75">
      <c r="A108" s="2" t="s">
        <v>3</v>
      </c>
      <c r="B108" s="2" t="s">
        <v>4</v>
      </c>
      <c r="C108" s="2" t="s">
        <v>5</v>
      </c>
      <c r="D108" s="2" t="s">
        <v>6</v>
      </c>
    </row>
    <row r="109" spans="1:4" ht="12.75">
      <c r="A109" s="2" t="s">
        <v>7</v>
      </c>
      <c r="B109" s="3">
        <v>99.1</v>
      </c>
      <c r="C109" s="3">
        <v>87.06</v>
      </c>
      <c r="D109" s="4">
        <f>SUM(B109-C109)</f>
        <v>12.039999999999992</v>
      </c>
    </row>
    <row r="110" spans="1:4" ht="12.75">
      <c r="A110" s="2" t="s">
        <v>8</v>
      </c>
      <c r="B110" s="4">
        <v>92.96</v>
      </c>
      <c r="C110" s="4">
        <v>80.2</v>
      </c>
      <c r="D110" s="4">
        <f>SUM(B110-C110)</f>
        <v>12.759999999999991</v>
      </c>
    </row>
    <row r="111" spans="1:4" ht="12.75">
      <c r="A111" s="2" t="s">
        <v>9</v>
      </c>
      <c r="B111" s="4">
        <v>88.75</v>
      </c>
      <c r="C111" s="4">
        <v>78.42</v>
      </c>
      <c r="D111" s="4">
        <f>SUM(B111-C111)</f>
        <v>10.329999999999998</v>
      </c>
    </row>
    <row r="112" spans="1:4" ht="12.75">
      <c r="A112" s="2" t="s">
        <v>18</v>
      </c>
      <c r="B112" s="4">
        <v>85.5</v>
      </c>
      <c r="C112" s="4">
        <v>76</v>
      </c>
      <c r="D112" s="4">
        <f>SUM(B112-C112)</f>
        <v>9.5</v>
      </c>
    </row>
    <row r="113" spans="1:4" ht="12.75">
      <c r="A113" s="6"/>
      <c r="B113" s="7"/>
      <c r="C113" s="7"/>
      <c r="D113" s="7"/>
    </row>
    <row r="114" spans="1:4" ht="12.75">
      <c r="A114" s="6"/>
      <c r="B114" s="7"/>
      <c r="C114" s="7" t="s">
        <v>74</v>
      </c>
      <c r="D114" s="7"/>
    </row>
    <row r="115" spans="1:4" ht="12.75">
      <c r="A115" s="6"/>
      <c r="B115" s="7"/>
      <c r="C115" s="7" t="s">
        <v>75</v>
      </c>
      <c r="D115" s="7"/>
    </row>
    <row r="116" spans="1:4" ht="12.75">
      <c r="A116" s="6"/>
      <c r="B116" s="7"/>
      <c r="C116" s="7" t="s">
        <v>2</v>
      </c>
      <c r="D116" s="7"/>
    </row>
    <row r="117" spans="1:4" ht="12.75">
      <c r="A117" s="6"/>
      <c r="B117" s="7"/>
      <c r="C117" s="7"/>
      <c r="D117" s="7"/>
    </row>
    <row r="118" spans="1:4" ht="12.75">
      <c r="A118" s="2" t="s">
        <v>3</v>
      </c>
      <c r="B118" s="2" t="s">
        <v>4</v>
      </c>
      <c r="C118" s="2" t="s">
        <v>5</v>
      </c>
      <c r="D118" s="2" t="s">
        <v>6</v>
      </c>
    </row>
    <row r="119" spans="1:4" ht="12.75">
      <c r="A119" s="2" t="s">
        <v>7</v>
      </c>
      <c r="B119" s="3">
        <v>91.71</v>
      </c>
      <c r="C119" s="3">
        <v>82.08</v>
      </c>
      <c r="D119" s="4">
        <f>SUM(B119-C119)</f>
        <v>9.629999999999995</v>
      </c>
    </row>
    <row r="120" spans="1:4" ht="12.75">
      <c r="A120" s="2" t="s">
        <v>8</v>
      </c>
      <c r="B120" s="4">
        <v>82.78</v>
      </c>
      <c r="C120" s="4">
        <v>79.3</v>
      </c>
      <c r="D120" s="4">
        <f>SUM(B120-C120)</f>
        <v>3.480000000000004</v>
      </c>
    </row>
    <row r="121" spans="1:4" ht="12.75">
      <c r="A121" s="2" t="s">
        <v>9</v>
      </c>
      <c r="B121" s="4">
        <v>76.56</v>
      </c>
      <c r="C121" s="4">
        <v>76.52</v>
      </c>
      <c r="D121" s="4">
        <f>SUM(B121-C121)</f>
        <v>0.04000000000000625</v>
      </c>
    </row>
    <row r="122" spans="1:4" ht="12.75">
      <c r="A122" s="6"/>
      <c r="B122" s="7"/>
      <c r="C122" s="7"/>
      <c r="D122" s="7"/>
    </row>
    <row r="123" ht="12.75">
      <c r="C123" s="1" t="s">
        <v>31</v>
      </c>
    </row>
    <row r="124" ht="12.75">
      <c r="C124" s="1" t="s">
        <v>32</v>
      </c>
    </row>
    <row r="125" ht="12.75">
      <c r="C125" s="1" t="s">
        <v>2</v>
      </c>
    </row>
    <row r="127" spans="1:4" ht="12.75">
      <c r="A127" s="2" t="s">
        <v>3</v>
      </c>
      <c r="B127" s="2" t="s">
        <v>4</v>
      </c>
      <c r="C127" s="2" t="s">
        <v>5</v>
      </c>
      <c r="D127" s="2" t="s">
        <v>6</v>
      </c>
    </row>
    <row r="128" spans="1:4" ht="12.75">
      <c r="A128" s="2" t="s">
        <v>7</v>
      </c>
      <c r="B128" s="3">
        <v>77.43</v>
      </c>
      <c r="C128" s="3">
        <v>78.31</v>
      </c>
      <c r="D128" s="4">
        <f>SUM(B128-C128)</f>
        <v>-0.8799999999999955</v>
      </c>
    </row>
    <row r="129" spans="1:4" ht="12.75">
      <c r="A129" s="2" t="s">
        <v>8</v>
      </c>
      <c r="B129" s="4">
        <v>78.49</v>
      </c>
      <c r="C129" s="4">
        <v>74.67</v>
      </c>
      <c r="D129" s="4">
        <f>SUM(B129-C129)</f>
        <v>3.819999999999993</v>
      </c>
    </row>
    <row r="130" spans="1:4" ht="12.75">
      <c r="A130" s="2" t="s">
        <v>9</v>
      </c>
      <c r="B130" s="4">
        <v>79.17</v>
      </c>
      <c r="C130" s="4">
        <v>72.03</v>
      </c>
      <c r="D130" s="4">
        <f>SUM(B130-C130)</f>
        <v>7.140000000000001</v>
      </c>
    </row>
    <row r="131" spans="1:4" ht="12.75">
      <c r="A131" s="2" t="s">
        <v>18</v>
      </c>
      <c r="B131" s="4">
        <v>75.78</v>
      </c>
      <c r="C131" s="4">
        <v>70.9</v>
      </c>
      <c r="D131" s="4">
        <f>SUM(B131-C131)</f>
        <v>4.8799999999999955</v>
      </c>
    </row>
    <row r="133" ht="12.75">
      <c r="C133" s="1" t="s">
        <v>33</v>
      </c>
    </row>
    <row r="134" ht="12.75">
      <c r="C134" s="1" t="s">
        <v>34</v>
      </c>
    </row>
    <row r="135" ht="12.75">
      <c r="C135" s="1" t="s">
        <v>2</v>
      </c>
    </row>
    <row r="137" spans="1:4" ht="12.75">
      <c r="A137" s="2" t="s">
        <v>3</v>
      </c>
      <c r="B137" s="2" t="s">
        <v>4</v>
      </c>
      <c r="C137" s="2" t="s">
        <v>5</v>
      </c>
      <c r="D137" s="2" t="s">
        <v>6</v>
      </c>
    </row>
    <row r="138" spans="1:4" ht="12.75">
      <c r="A138" s="2" t="s">
        <v>7</v>
      </c>
      <c r="B138" s="3">
        <v>83.92</v>
      </c>
      <c r="C138" s="3">
        <v>78.31</v>
      </c>
      <c r="D138" s="4">
        <f>SUM(B138-C138)</f>
        <v>5.609999999999999</v>
      </c>
    </row>
    <row r="139" spans="1:4" ht="12.75">
      <c r="A139" s="2" t="s">
        <v>8</v>
      </c>
      <c r="B139" s="4">
        <v>78.34</v>
      </c>
      <c r="C139" s="4">
        <v>74.67</v>
      </c>
      <c r="D139" s="4">
        <f>SUM(B139-C139)</f>
        <v>3.6700000000000017</v>
      </c>
    </row>
    <row r="140" spans="1:4" ht="12.75">
      <c r="A140" s="2" t="s">
        <v>9</v>
      </c>
      <c r="B140" s="4">
        <v>70</v>
      </c>
      <c r="C140" s="4">
        <v>72.03</v>
      </c>
      <c r="D140" s="4">
        <f>SUM(B140-C140)</f>
        <v>-2.030000000000001</v>
      </c>
    </row>
    <row r="141" spans="1:4" ht="12.75">
      <c r="A141" s="2" t="s">
        <v>18</v>
      </c>
      <c r="B141" s="4">
        <v>69.75</v>
      </c>
      <c r="C141" s="4">
        <v>70.9</v>
      </c>
      <c r="D141" s="4">
        <f>SUM(B141-C141)</f>
        <v>-1.1500000000000057</v>
      </c>
    </row>
    <row r="143" ht="12.75">
      <c r="C143" s="1" t="s">
        <v>37</v>
      </c>
    </row>
    <row r="144" ht="12.75">
      <c r="C144" s="1" t="s">
        <v>38</v>
      </c>
    </row>
    <row r="145" ht="12.75">
      <c r="C145" s="1" t="s">
        <v>2</v>
      </c>
    </row>
    <row r="147" spans="1:4" ht="12.75">
      <c r="A147" s="2" t="s">
        <v>3</v>
      </c>
      <c r="B147" s="2" t="s">
        <v>4</v>
      </c>
      <c r="C147" s="2" t="s">
        <v>5</v>
      </c>
      <c r="D147" s="2" t="s">
        <v>6</v>
      </c>
    </row>
    <row r="148" spans="1:4" ht="12.75">
      <c r="A148" s="2" t="s">
        <v>7</v>
      </c>
      <c r="B148" s="3">
        <v>74.5</v>
      </c>
      <c r="C148" s="3">
        <v>78.31</v>
      </c>
      <c r="D148" s="4">
        <f>SUM(B148-C148)</f>
        <v>-3.8100000000000023</v>
      </c>
    </row>
    <row r="149" spans="1:4" ht="12.75">
      <c r="A149" s="2" t="s">
        <v>8</v>
      </c>
      <c r="B149" s="4">
        <v>79.38</v>
      </c>
      <c r="C149" s="4">
        <v>74.67</v>
      </c>
      <c r="D149" s="4">
        <f>SUM(B149-C149)</f>
        <v>4.709999999999994</v>
      </c>
    </row>
    <row r="150" spans="1:4" ht="12.75">
      <c r="A150" s="2" t="s">
        <v>9</v>
      </c>
      <c r="B150" s="4">
        <v>79.25</v>
      </c>
      <c r="C150" s="4">
        <v>72.03</v>
      </c>
      <c r="D150" s="4">
        <f>SUM(B150-C150)</f>
        <v>7.219999999999999</v>
      </c>
    </row>
    <row r="151" spans="1:4" ht="12.75">
      <c r="A151" s="2" t="s">
        <v>18</v>
      </c>
      <c r="B151" s="4">
        <v>74.51</v>
      </c>
      <c r="C151" s="4">
        <v>70.9</v>
      </c>
      <c r="D151" s="4">
        <f>SUM(B151-C151)</f>
        <v>3.6099999999999994</v>
      </c>
    </row>
    <row r="153" ht="12.75">
      <c r="C153" s="1" t="s">
        <v>35</v>
      </c>
    </row>
    <row r="154" ht="12.75">
      <c r="C154" s="1" t="s">
        <v>36</v>
      </c>
    </row>
    <row r="155" ht="12.75">
      <c r="C155" s="1" t="s">
        <v>2</v>
      </c>
    </row>
    <row r="157" spans="1:4" ht="12.75">
      <c r="A157" s="2" t="s">
        <v>3</v>
      </c>
      <c r="B157" s="2" t="s">
        <v>4</v>
      </c>
      <c r="C157" s="2" t="s">
        <v>5</v>
      </c>
      <c r="D157" s="2" t="s">
        <v>6</v>
      </c>
    </row>
    <row r="158" spans="1:4" ht="12.75">
      <c r="A158" s="2" t="s">
        <v>7</v>
      </c>
      <c r="B158" s="3">
        <v>82</v>
      </c>
      <c r="C158" s="3">
        <v>78.31</v>
      </c>
      <c r="D158" s="4">
        <f>SUM(B158-C158)</f>
        <v>3.6899999999999977</v>
      </c>
    </row>
    <row r="159" spans="1:4" ht="12.75">
      <c r="A159" s="2" t="s">
        <v>8</v>
      </c>
      <c r="B159" s="4">
        <v>82.51</v>
      </c>
      <c r="C159" s="4">
        <v>74.67</v>
      </c>
      <c r="D159" s="4">
        <f>SUM(B159-C159)</f>
        <v>7.840000000000003</v>
      </c>
    </row>
    <row r="160" spans="1:4" ht="12.75">
      <c r="A160" s="2" t="s">
        <v>9</v>
      </c>
      <c r="B160" s="4">
        <v>77.41</v>
      </c>
      <c r="C160" s="4">
        <v>72.03</v>
      </c>
      <c r="D160" s="4">
        <f>SUM(B160-C160)</f>
        <v>5.3799999999999955</v>
      </c>
    </row>
    <row r="165" ht="12.75">
      <c r="C165" s="1" t="s">
        <v>39</v>
      </c>
    </row>
    <row r="166" ht="12.75">
      <c r="C166" s="1" t="s">
        <v>40</v>
      </c>
    </row>
    <row r="167" ht="12.75">
      <c r="C167" s="1" t="s">
        <v>2</v>
      </c>
    </row>
    <row r="168" ht="12.75">
      <c r="C168" s="1" t="s">
        <v>41</v>
      </c>
    </row>
    <row r="170" spans="1:4" ht="12.75">
      <c r="A170" s="2" t="s">
        <v>3</v>
      </c>
      <c r="B170" s="2" t="s">
        <v>4</v>
      </c>
      <c r="C170" s="2" t="s">
        <v>5</v>
      </c>
      <c r="D170" s="2" t="s">
        <v>6</v>
      </c>
    </row>
    <row r="171" spans="1:4" ht="12.75">
      <c r="A171" s="2" t="s">
        <v>7</v>
      </c>
      <c r="B171" s="3">
        <v>93.96</v>
      </c>
      <c r="C171" s="3">
        <v>78.31</v>
      </c>
      <c r="D171" s="4">
        <f>SUM(B171-C171)</f>
        <v>15.649999999999991</v>
      </c>
    </row>
    <row r="172" spans="1:4" ht="12.75">
      <c r="A172" s="2" t="s">
        <v>8</v>
      </c>
      <c r="B172" s="4">
        <v>89.45</v>
      </c>
      <c r="C172" s="4">
        <v>74.67</v>
      </c>
      <c r="D172" s="4">
        <f>SUM(B172-C172)</f>
        <v>14.780000000000001</v>
      </c>
    </row>
    <row r="173" spans="1:4" ht="12.75">
      <c r="A173" s="2" t="s">
        <v>9</v>
      </c>
      <c r="B173" s="4">
        <v>84.4</v>
      </c>
      <c r="C173" s="4">
        <v>72.03</v>
      </c>
      <c r="D173" s="4">
        <f>SUM(B173-C173)</f>
        <v>12.370000000000005</v>
      </c>
    </row>
    <row r="175" ht="12.75">
      <c r="C175" s="1" t="s">
        <v>42</v>
      </c>
    </row>
    <row r="176" ht="12.75">
      <c r="C176" s="1" t="s">
        <v>43</v>
      </c>
    </row>
    <row r="178" spans="1:4" ht="12.75">
      <c r="A178" s="2" t="s">
        <v>3</v>
      </c>
      <c r="B178" s="2" t="s">
        <v>4</v>
      </c>
      <c r="C178" s="2" t="s">
        <v>5</v>
      </c>
      <c r="D178" s="2" t="s">
        <v>6</v>
      </c>
    </row>
    <row r="179" spans="1:4" ht="12.75">
      <c r="A179" s="2" t="s">
        <v>7</v>
      </c>
      <c r="B179" s="3">
        <v>81.8</v>
      </c>
      <c r="C179" s="3">
        <v>78.77</v>
      </c>
      <c r="D179" s="4">
        <f>SUM(B179-C179)</f>
        <v>3.030000000000001</v>
      </c>
    </row>
    <row r="180" spans="1:4" ht="12.75">
      <c r="A180" s="2" t="s">
        <v>8</v>
      </c>
      <c r="B180" s="4">
        <v>82.26</v>
      </c>
      <c r="C180" s="4">
        <v>72.88</v>
      </c>
      <c r="D180" s="4">
        <f>SUM(B180-C180)</f>
        <v>9.38000000000001</v>
      </c>
    </row>
    <row r="181" spans="1:4" ht="12.75">
      <c r="A181" s="2" t="s">
        <v>9</v>
      </c>
      <c r="B181" s="4">
        <v>81.78</v>
      </c>
      <c r="C181" s="4">
        <v>72.89</v>
      </c>
      <c r="D181" s="4">
        <f>SUM(B181-C181)</f>
        <v>8.89</v>
      </c>
    </row>
    <row r="182" spans="1:4" ht="12.75">
      <c r="A182" s="2" t="s">
        <v>18</v>
      </c>
      <c r="B182" s="4">
        <v>80.69</v>
      </c>
      <c r="C182" s="4">
        <v>71.65</v>
      </c>
      <c r="D182" s="4">
        <f>SUM(B182-C182)</f>
        <v>9.039999999999992</v>
      </c>
    </row>
    <row r="184" ht="12.75">
      <c r="C184" s="1" t="s">
        <v>44</v>
      </c>
    </row>
    <row r="185" ht="12.75">
      <c r="C185" s="1" t="s">
        <v>45</v>
      </c>
    </row>
    <row r="186" ht="12.75">
      <c r="C186" s="1" t="s">
        <v>2</v>
      </c>
    </row>
    <row r="188" spans="1:4" ht="12.75">
      <c r="A188" s="2" t="s">
        <v>3</v>
      </c>
      <c r="B188" s="2" t="s">
        <v>4</v>
      </c>
      <c r="C188" s="2" t="s">
        <v>5</v>
      </c>
      <c r="D188" s="2" t="s">
        <v>6</v>
      </c>
    </row>
    <row r="189" spans="1:4" ht="12.75">
      <c r="A189" s="2" t="s">
        <v>7</v>
      </c>
      <c r="B189" s="3">
        <v>82.86</v>
      </c>
      <c r="C189" s="3">
        <v>78.77</v>
      </c>
      <c r="D189" s="4">
        <f>SUM(B189-C189)</f>
        <v>4.090000000000003</v>
      </c>
    </row>
    <row r="190" spans="1:4" ht="12.75">
      <c r="A190" s="2" t="s">
        <v>8</v>
      </c>
      <c r="B190" s="4">
        <v>82.67</v>
      </c>
      <c r="C190" s="4">
        <v>72.88</v>
      </c>
      <c r="D190" s="4">
        <f>SUM(B190-C190)</f>
        <v>9.790000000000006</v>
      </c>
    </row>
    <row r="191" spans="1:4" ht="12.75">
      <c r="A191" s="2" t="s">
        <v>9</v>
      </c>
      <c r="B191" s="4">
        <v>80.74</v>
      </c>
      <c r="C191" s="4">
        <v>72.89</v>
      </c>
      <c r="D191" s="4">
        <f>SUM(B191-C191)</f>
        <v>7.849999999999994</v>
      </c>
    </row>
    <row r="193" ht="12.75">
      <c r="C193" s="1" t="s">
        <v>46</v>
      </c>
    </row>
    <row r="194" ht="12.75">
      <c r="C194" s="1" t="s">
        <v>47</v>
      </c>
    </row>
    <row r="196" spans="1:4" ht="12.75">
      <c r="A196" s="2" t="s">
        <v>3</v>
      </c>
      <c r="B196" s="2" t="s">
        <v>4</v>
      </c>
      <c r="C196" s="2" t="s">
        <v>5</v>
      </c>
      <c r="D196" s="2" t="s">
        <v>6</v>
      </c>
    </row>
    <row r="197" spans="1:4" ht="12.75">
      <c r="A197" s="2" t="s">
        <v>7</v>
      </c>
      <c r="B197" s="3">
        <v>82.5</v>
      </c>
      <c r="C197" s="3">
        <v>78.77</v>
      </c>
      <c r="D197" s="4">
        <f>SUM(B197-C197)</f>
        <v>3.730000000000004</v>
      </c>
    </row>
    <row r="198" spans="1:4" ht="12.75">
      <c r="A198" s="2" t="s">
        <v>8</v>
      </c>
      <c r="B198" s="4">
        <v>81.15</v>
      </c>
      <c r="C198" s="4">
        <v>72.88</v>
      </c>
      <c r="D198" s="4">
        <f>SUM(B198-C198)</f>
        <v>8.27000000000001</v>
      </c>
    </row>
    <row r="199" spans="1:4" ht="12.75">
      <c r="A199" s="2" t="s">
        <v>9</v>
      </c>
      <c r="B199" s="4">
        <v>77.64</v>
      </c>
      <c r="C199" s="4">
        <v>72.89</v>
      </c>
      <c r="D199" s="4">
        <f>SUM(B199-C199)</f>
        <v>4.75</v>
      </c>
    </row>
    <row r="200" spans="1:4" ht="12.75">
      <c r="A200" s="2" t="s">
        <v>18</v>
      </c>
      <c r="B200" s="4">
        <v>81.67</v>
      </c>
      <c r="C200" s="4">
        <v>71.65</v>
      </c>
      <c r="D200" s="4">
        <f>SUM(B200-C200)</f>
        <v>10.019999999999996</v>
      </c>
    </row>
    <row r="202" ht="12.75">
      <c r="C202" s="1" t="s">
        <v>48</v>
      </c>
    </row>
    <row r="203" ht="12.75">
      <c r="C203" s="1" t="s">
        <v>49</v>
      </c>
    </row>
    <row r="204" ht="12.75">
      <c r="C204" s="1" t="s">
        <v>2</v>
      </c>
    </row>
    <row r="206" spans="1:4" ht="12.75">
      <c r="A206" s="2" t="s">
        <v>3</v>
      </c>
      <c r="B206" s="2" t="s">
        <v>4</v>
      </c>
      <c r="C206" s="2" t="s">
        <v>5</v>
      </c>
      <c r="D206" s="2" t="s">
        <v>6</v>
      </c>
    </row>
    <row r="207" spans="1:4" ht="12.75">
      <c r="A207" s="2" t="s">
        <v>7</v>
      </c>
      <c r="B207" s="3">
        <v>81</v>
      </c>
      <c r="C207" s="3">
        <v>78.77</v>
      </c>
      <c r="D207" s="4">
        <f>SUM(B207-C207)</f>
        <v>2.230000000000004</v>
      </c>
    </row>
    <row r="208" spans="1:4" ht="12.75">
      <c r="A208" s="2" t="s">
        <v>8</v>
      </c>
      <c r="B208" s="4">
        <v>81.86</v>
      </c>
      <c r="C208" s="4">
        <v>72.88</v>
      </c>
      <c r="D208" s="4">
        <f>SUM(B208-C208)</f>
        <v>8.980000000000004</v>
      </c>
    </row>
    <row r="209" spans="1:4" ht="12.75">
      <c r="A209" s="2" t="s">
        <v>9</v>
      </c>
      <c r="B209" s="4">
        <v>76.96</v>
      </c>
      <c r="C209" s="4">
        <v>72.89</v>
      </c>
      <c r="D209" s="4">
        <f>SUM(B209-C209)</f>
        <v>4.069999999999993</v>
      </c>
    </row>
    <row r="210" spans="1:4" ht="12.75">
      <c r="A210" s="2" t="s">
        <v>18</v>
      </c>
      <c r="B210" s="4">
        <v>78.62</v>
      </c>
      <c r="C210" s="4">
        <v>71.65</v>
      </c>
      <c r="D210" s="4">
        <f>SUM(B210-C210)</f>
        <v>6.969999999999999</v>
      </c>
    </row>
    <row r="217" ht="12.75">
      <c r="C217" s="1" t="s">
        <v>50</v>
      </c>
    </row>
    <row r="218" ht="12.75">
      <c r="C218" s="1" t="s">
        <v>51</v>
      </c>
    </row>
    <row r="219" ht="12.75">
      <c r="C219" s="1" t="s">
        <v>2</v>
      </c>
    </row>
    <row r="221" spans="1:4" ht="12.75">
      <c r="A221" s="2" t="s">
        <v>3</v>
      </c>
      <c r="B221" s="2" t="s">
        <v>4</v>
      </c>
      <c r="C221" s="2" t="s">
        <v>5</v>
      </c>
      <c r="D221" s="2" t="s">
        <v>6</v>
      </c>
    </row>
    <row r="222" spans="1:4" ht="12.75">
      <c r="A222" s="2" t="s">
        <v>7</v>
      </c>
      <c r="B222" s="3">
        <v>87.42</v>
      </c>
      <c r="C222" s="3">
        <v>78.77</v>
      </c>
      <c r="D222" s="4">
        <f>SUM(B222-C222)</f>
        <v>8.650000000000006</v>
      </c>
    </row>
    <row r="223" spans="1:4" ht="12.75">
      <c r="A223" s="2" t="s">
        <v>8</v>
      </c>
      <c r="B223" s="4">
        <v>83.98</v>
      </c>
      <c r="C223" s="4">
        <v>72.88</v>
      </c>
      <c r="D223" s="4">
        <f>SUM(B223-C223)</f>
        <v>11.100000000000009</v>
      </c>
    </row>
    <row r="224" spans="1:4" ht="12.75">
      <c r="A224" s="2" t="s">
        <v>9</v>
      </c>
      <c r="B224" s="4">
        <v>76.85</v>
      </c>
      <c r="C224" s="4">
        <v>72.89</v>
      </c>
      <c r="D224" s="4">
        <f>SUM(B224-C224)</f>
        <v>3.9599999999999937</v>
      </c>
    </row>
    <row r="226" ht="12.75">
      <c r="C226" s="1" t="s">
        <v>52</v>
      </c>
    </row>
    <row r="227" ht="12.75">
      <c r="C227" s="1" t="s">
        <v>53</v>
      </c>
    </row>
    <row r="228" ht="12.75">
      <c r="C228" s="1" t="s">
        <v>2</v>
      </c>
    </row>
    <row r="230" spans="1:4" ht="12.75">
      <c r="A230" s="2" t="s">
        <v>3</v>
      </c>
      <c r="B230" s="2" t="s">
        <v>4</v>
      </c>
      <c r="C230" s="2" t="s">
        <v>5</v>
      </c>
      <c r="D230" s="2" t="s">
        <v>6</v>
      </c>
    </row>
    <row r="231" spans="1:4" ht="12.75">
      <c r="A231" s="2" t="s">
        <v>8</v>
      </c>
      <c r="B231" s="4">
        <v>74.45</v>
      </c>
      <c r="C231" s="4">
        <v>71.55</v>
      </c>
      <c r="D231" s="4">
        <f>SUM(B231-C231)</f>
        <v>2.9000000000000057</v>
      </c>
    </row>
    <row r="232" spans="1:4" ht="12.75">
      <c r="A232" s="2" t="s">
        <v>9</v>
      </c>
      <c r="B232" s="4">
        <v>76.89</v>
      </c>
      <c r="C232" s="4">
        <v>70.32</v>
      </c>
      <c r="D232" s="4">
        <f>SUM(B232-C232)</f>
        <v>6.570000000000007</v>
      </c>
    </row>
    <row r="234" ht="12.75">
      <c r="C234" s="1" t="s">
        <v>54</v>
      </c>
    </row>
    <row r="235" ht="12.75">
      <c r="C235" s="1" t="s">
        <v>55</v>
      </c>
    </row>
    <row r="236" ht="12.75">
      <c r="C236" s="1" t="s">
        <v>2</v>
      </c>
    </row>
    <row r="238" spans="1:4" ht="12.75">
      <c r="A238" s="2" t="s">
        <v>3</v>
      </c>
      <c r="B238" s="2" t="s">
        <v>4</v>
      </c>
      <c r="C238" s="2" t="s">
        <v>5</v>
      </c>
      <c r="D238" s="2" t="s">
        <v>6</v>
      </c>
    </row>
    <row r="239" spans="1:4" ht="12.75">
      <c r="A239" s="2" t="s">
        <v>7</v>
      </c>
      <c r="B239" s="3">
        <v>81.06</v>
      </c>
      <c r="C239" s="3">
        <v>76.13</v>
      </c>
      <c r="D239" s="4">
        <f>SUM(B239-C239)</f>
        <v>4.930000000000007</v>
      </c>
    </row>
    <row r="240" spans="1:4" ht="12.75">
      <c r="A240" s="2" t="s">
        <v>8</v>
      </c>
      <c r="B240" s="4">
        <v>83.31</v>
      </c>
      <c r="C240" s="4">
        <v>71.55</v>
      </c>
      <c r="D240" s="4">
        <f>SUM(B240-C240)</f>
        <v>11.760000000000005</v>
      </c>
    </row>
    <row r="241" spans="1:4" ht="12.75">
      <c r="A241" s="2" t="s">
        <v>9</v>
      </c>
      <c r="B241" s="4">
        <v>75.1</v>
      </c>
      <c r="C241" s="4">
        <v>70.32</v>
      </c>
      <c r="D241" s="4">
        <f>SUM(B241-C241)</f>
        <v>4.780000000000001</v>
      </c>
    </row>
    <row r="242" spans="1:4" ht="12.75">
      <c r="A242" s="2" t="s">
        <v>18</v>
      </c>
      <c r="B242" s="4">
        <v>79.19</v>
      </c>
      <c r="C242" s="4">
        <v>68.09</v>
      </c>
      <c r="D242" s="4">
        <f>SUM(B242-C242)</f>
        <v>11.099999999999994</v>
      </c>
    </row>
    <row r="243" spans="1:4" ht="12.75">
      <c r="A243" s="6"/>
      <c r="B243" s="7"/>
      <c r="C243" s="7"/>
      <c r="D243" s="7"/>
    </row>
    <row r="244" spans="1:4" ht="12.75">
      <c r="A244" s="6"/>
      <c r="B244" s="7"/>
      <c r="C244" s="1" t="s">
        <v>76</v>
      </c>
      <c r="D244" s="7"/>
    </row>
    <row r="245" spans="1:4" ht="12.75">
      <c r="A245" s="6"/>
      <c r="B245" s="7"/>
      <c r="C245" s="1" t="s">
        <v>77</v>
      </c>
      <c r="D245" s="7"/>
    </row>
    <row r="246" spans="1:4" ht="12.75">
      <c r="A246" s="6"/>
      <c r="B246" s="7"/>
      <c r="C246" s="1" t="s">
        <v>2</v>
      </c>
      <c r="D246" s="7"/>
    </row>
    <row r="247" spans="1:4" ht="12.75">
      <c r="A247" s="6"/>
      <c r="B247" s="7"/>
      <c r="C247" s="7"/>
      <c r="D247" s="7"/>
    </row>
    <row r="248" spans="1:4" ht="12.75">
      <c r="A248" s="2" t="s">
        <v>3</v>
      </c>
      <c r="B248" s="2" t="s">
        <v>4</v>
      </c>
      <c r="C248" s="2" t="s">
        <v>5</v>
      </c>
      <c r="D248" s="2" t="s">
        <v>6</v>
      </c>
    </row>
    <row r="249" spans="1:4" ht="12.75">
      <c r="A249" s="2" t="s">
        <v>7</v>
      </c>
      <c r="B249" s="3">
        <v>79.08</v>
      </c>
      <c r="C249" s="3">
        <v>76.13</v>
      </c>
      <c r="D249" s="4">
        <f>SUM(B249-C249)</f>
        <v>2.950000000000003</v>
      </c>
    </row>
    <row r="250" spans="1:4" ht="12.75">
      <c r="A250" s="2" t="s">
        <v>8</v>
      </c>
      <c r="B250" s="4">
        <v>78.96</v>
      </c>
      <c r="C250" s="4">
        <v>71.55</v>
      </c>
      <c r="D250" s="4">
        <f>SUM(B250-C250)</f>
        <v>7.409999999999997</v>
      </c>
    </row>
    <row r="251" spans="1:4" ht="12.75">
      <c r="A251" s="2" t="s">
        <v>9</v>
      </c>
      <c r="B251" s="4">
        <v>78.88</v>
      </c>
      <c r="C251" s="4">
        <v>70.32</v>
      </c>
      <c r="D251" s="4">
        <f>SUM(B251-C251)</f>
        <v>8.560000000000002</v>
      </c>
    </row>
    <row r="252" spans="1:4" ht="12.75">
      <c r="A252" s="2" t="s">
        <v>18</v>
      </c>
      <c r="B252" s="4">
        <v>78.48</v>
      </c>
      <c r="C252" s="4">
        <v>68.09</v>
      </c>
      <c r="D252" s="4">
        <f>SUM(B252-C252)</f>
        <v>10.39</v>
      </c>
    </row>
    <row r="254" ht="12.75">
      <c r="C254" s="1" t="s">
        <v>56</v>
      </c>
    </row>
    <row r="255" ht="12.75">
      <c r="C255" s="1" t="s">
        <v>57</v>
      </c>
    </row>
    <row r="256" ht="12.75">
      <c r="C256" s="1" t="s">
        <v>2</v>
      </c>
    </row>
    <row r="258" spans="1:4" ht="12.75">
      <c r="A258" s="2" t="s">
        <v>3</v>
      </c>
      <c r="B258" s="2" t="s">
        <v>4</v>
      </c>
      <c r="C258" s="2" t="s">
        <v>5</v>
      </c>
      <c r="D258" s="2" t="s">
        <v>6</v>
      </c>
    </row>
    <row r="259" spans="1:4" ht="12.75">
      <c r="A259" s="2" t="s">
        <v>7</v>
      </c>
      <c r="B259" s="3">
        <v>84</v>
      </c>
      <c r="C259" s="3">
        <v>76.13</v>
      </c>
      <c r="D259" s="4">
        <f>SUM(B259-C259)</f>
        <v>7.8700000000000045</v>
      </c>
    </row>
    <row r="260" spans="1:4" ht="12.75">
      <c r="A260" s="2" t="s">
        <v>8</v>
      </c>
      <c r="B260" s="4">
        <v>83.28</v>
      </c>
      <c r="C260" s="4">
        <v>71.55</v>
      </c>
      <c r="D260" s="4">
        <f>SUM(B260-C260)</f>
        <v>11.730000000000004</v>
      </c>
    </row>
    <row r="261" spans="1:4" ht="12.75">
      <c r="A261" s="2" t="s">
        <v>9</v>
      </c>
      <c r="B261" s="4">
        <v>82.56</v>
      </c>
      <c r="C261" s="4">
        <v>70.32</v>
      </c>
      <c r="D261" s="4">
        <f>SUM(B261-C261)</f>
        <v>12.240000000000009</v>
      </c>
    </row>
    <row r="262" spans="1:4" ht="12.75">
      <c r="A262" s="2" t="s">
        <v>18</v>
      </c>
      <c r="B262" s="4">
        <v>80.5</v>
      </c>
      <c r="C262" s="4">
        <v>68.09</v>
      </c>
      <c r="D262" s="4">
        <f>SUM(B262-C262)</f>
        <v>12.409999999999997</v>
      </c>
    </row>
    <row r="264" ht="12.75">
      <c r="C264" s="1" t="s">
        <v>58</v>
      </c>
    </row>
    <row r="265" ht="12.75">
      <c r="C265" s="1" t="s">
        <v>59</v>
      </c>
    </row>
    <row r="266" ht="12.75">
      <c r="C266" s="1" t="s">
        <v>2</v>
      </c>
    </row>
    <row r="268" spans="1:4" ht="12.75">
      <c r="A268" s="2" t="s">
        <v>3</v>
      </c>
      <c r="B268" s="2" t="s">
        <v>4</v>
      </c>
      <c r="C268" s="2" t="s">
        <v>5</v>
      </c>
      <c r="D268" s="2" t="s">
        <v>6</v>
      </c>
    </row>
    <row r="269" spans="1:4" ht="12.75">
      <c r="A269" s="2" t="s">
        <v>7</v>
      </c>
      <c r="B269" s="3">
        <v>96.01</v>
      </c>
      <c r="C269" s="3">
        <v>89.1</v>
      </c>
      <c r="D269" s="4">
        <f>SUM(B269-C269)</f>
        <v>6.910000000000011</v>
      </c>
    </row>
    <row r="270" spans="1:4" ht="12.75">
      <c r="A270" s="2" t="s">
        <v>8</v>
      </c>
      <c r="B270" s="4">
        <v>89.31</v>
      </c>
      <c r="C270" s="4">
        <v>82.63</v>
      </c>
      <c r="D270" s="4">
        <f>SUM(B270-C270)</f>
        <v>6.680000000000007</v>
      </c>
    </row>
    <row r="271" spans="1:4" ht="12.75">
      <c r="A271" s="2" t="s">
        <v>9</v>
      </c>
      <c r="B271" s="4">
        <v>86.26</v>
      </c>
      <c r="C271" s="4">
        <v>79.33</v>
      </c>
      <c r="D271" s="4">
        <f>SUM(B271-C271)</f>
        <v>6.930000000000007</v>
      </c>
    </row>
    <row r="272" spans="1:4" ht="12.75">
      <c r="A272" s="2" t="s">
        <v>18</v>
      </c>
      <c r="B272" s="4">
        <v>79.87</v>
      </c>
      <c r="C272" s="4">
        <v>78.85</v>
      </c>
      <c r="D272" s="4">
        <f>SUM(B272-C272)</f>
        <v>1.0200000000000102</v>
      </c>
    </row>
    <row r="279" ht="12.75">
      <c r="C279" s="1" t="s">
        <v>60</v>
      </c>
    </row>
    <row r="280" ht="12.75">
      <c r="C280" s="1" t="s">
        <v>61</v>
      </c>
    </row>
    <row r="281" ht="12.75">
      <c r="C281" s="1" t="s">
        <v>2</v>
      </c>
    </row>
    <row r="283" spans="1:4" ht="12.75">
      <c r="A283" s="2" t="s">
        <v>3</v>
      </c>
      <c r="B283" s="2" t="s">
        <v>4</v>
      </c>
      <c r="C283" s="2" t="s">
        <v>5</v>
      </c>
      <c r="D283" s="2" t="s">
        <v>6</v>
      </c>
    </row>
    <row r="284" spans="1:4" ht="12.75">
      <c r="A284" s="2" t="s">
        <v>8</v>
      </c>
      <c r="B284" s="4">
        <v>87.75</v>
      </c>
      <c r="C284" s="4">
        <v>82.63</v>
      </c>
      <c r="D284" s="4">
        <f>SUM(B284-C284)</f>
        <v>5.1200000000000045</v>
      </c>
    </row>
    <row r="285" spans="1:4" ht="12.75">
      <c r="A285" s="2" t="s">
        <v>9</v>
      </c>
      <c r="B285" s="4">
        <v>83.11</v>
      </c>
      <c r="C285" s="4">
        <v>79.33</v>
      </c>
      <c r="D285" s="4">
        <f>SUM(B285-C285)</f>
        <v>3.780000000000001</v>
      </c>
    </row>
    <row r="286" spans="1:4" ht="12.75">
      <c r="A286" s="2" t="s">
        <v>18</v>
      </c>
      <c r="B286" s="4">
        <v>84.13</v>
      </c>
      <c r="C286" s="4">
        <v>78.85</v>
      </c>
      <c r="D286" s="4">
        <f>SUM(B286-C286)</f>
        <v>5.280000000000001</v>
      </c>
    </row>
    <row r="288" ht="12.75">
      <c r="C288" s="1" t="s">
        <v>62</v>
      </c>
    </row>
    <row r="289" ht="12.75">
      <c r="C289" s="1" t="s">
        <v>63</v>
      </c>
    </row>
    <row r="290" ht="12.75">
      <c r="C290" s="1" t="s">
        <v>2</v>
      </c>
    </row>
    <row r="292" spans="1:4" ht="12.75">
      <c r="A292" s="2" t="s">
        <v>3</v>
      </c>
      <c r="B292" s="2" t="s">
        <v>4</v>
      </c>
      <c r="C292" s="2" t="s">
        <v>5</v>
      </c>
      <c r="D292" s="2" t="s">
        <v>6</v>
      </c>
    </row>
    <row r="293" spans="1:4" ht="12.75">
      <c r="A293" s="2" t="s">
        <v>8</v>
      </c>
      <c r="B293" s="4">
        <v>90.95</v>
      </c>
      <c r="C293" s="4">
        <v>83.11</v>
      </c>
      <c r="D293" s="4">
        <f>SUM(B293-C293)</f>
        <v>7.840000000000003</v>
      </c>
    </row>
    <row r="294" spans="1:4" ht="12.75">
      <c r="A294" s="2" t="s">
        <v>9</v>
      </c>
      <c r="B294" s="4">
        <v>87.89</v>
      </c>
      <c r="C294" s="4">
        <v>79.2</v>
      </c>
      <c r="D294" s="4">
        <f>SUM(B294-C294)</f>
        <v>8.689999999999998</v>
      </c>
    </row>
    <row r="296" ht="12.75">
      <c r="C296" s="1" t="s">
        <v>64</v>
      </c>
    </row>
    <row r="297" ht="12.75">
      <c r="C297" s="1" t="s">
        <v>65</v>
      </c>
    </row>
    <row r="298" ht="12.75">
      <c r="C298" s="1" t="s">
        <v>2</v>
      </c>
    </row>
    <row r="300" spans="1:4" ht="12.75">
      <c r="A300" s="2" t="s">
        <v>3</v>
      </c>
      <c r="B300" s="2" t="s">
        <v>4</v>
      </c>
      <c r="C300" s="2" t="s">
        <v>5</v>
      </c>
      <c r="D300" s="2" t="s">
        <v>6</v>
      </c>
    </row>
    <row r="301" spans="1:4" ht="12.75">
      <c r="A301" s="2" t="s">
        <v>7</v>
      </c>
      <c r="B301" s="3">
        <v>95.51</v>
      </c>
      <c r="C301" s="3">
        <v>89.96</v>
      </c>
      <c r="D301" s="4">
        <f>SUM(B301-C301)</f>
        <v>5.550000000000011</v>
      </c>
    </row>
    <row r="302" spans="1:4" ht="12.75">
      <c r="A302" s="2" t="s">
        <v>8</v>
      </c>
      <c r="B302" s="4">
        <v>92.2</v>
      </c>
      <c r="C302" s="4">
        <v>85.98</v>
      </c>
      <c r="D302" s="4">
        <f>SUM(B302-C302)</f>
        <v>6.219999999999999</v>
      </c>
    </row>
    <row r="303" spans="1:4" ht="12.75">
      <c r="A303" s="2" t="s">
        <v>9</v>
      </c>
      <c r="B303" s="4">
        <v>87.04</v>
      </c>
      <c r="C303" s="4">
        <v>81.43</v>
      </c>
      <c r="D303" s="4">
        <f>SUM(B303-C303)</f>
        <v>5.609999999999999</v>
      </c>
    </row>
    <row r="304" spans="1:4" ht="12.75">
      <c r="A304" s="2" t="s">
        <v>18</v>
      </c>
      <c r="B304" s="4">
        <v>83.77</v>
      </c>
      <c r="C304" s="4">
        <v>76.49</v>
      </c>
      <c r="D304" s="4">
        <f>SUM(B304-C304)</f>
        <v>7.280000000000001</v>
      </c>
    </row>
    <row r="306" ht="12.75">
      <c r="C306" s="1" t="s">
        <v>66</v>
      </c>
    </row>
    <row r="307" ht="12.75">
      <c r="C307" s="1" t="s">
        <v>67</v>
      </c>
    </row>
    <row r="308" ht="12.75">
      <c r="C308" s="1" t="s">
        <v>2</v>
      </c>
    </row>
    <row r="310" spans="1:4" ht="12.75">
      <c r="A310" s="2" t="s">
        <v>3</v>
      </c>
      <c r="B310" s="2" t="s">
        <v>4</v>
      </c>
      <c r="C310" s="2" t="s">
        <v>5</v>
      </c>
      <c r="D310" s="2" t="s">
        <v>6</v>
      </c>
    </row>
    <row r="311" spans="1:4" ht="12.75">
      <c r="A311" s="2" t="s">
        <v>7</v>
      </c>
      <c r="B311" s="3">
        <v>94.28</v>
      </c>
      <c r="C311" s="3">
        <v>89.41</v>
      </c>
      <c r="D311" s="4">
        <f>SUM(B311-C311)</f>
        <v>4.8700000000000045</v>
      </c>
    </row>
    <row r="312" spans="1:4" ht="12.75">
      <c r="A312" s="2" t="s">
        <v>8</v>
      </c>
      <c r="B312" s="4">
        <v>90.29</v>
      </c>
      <c r="C312" s="4">
        <v>83.48</v>
      </c>
      <c r="D312" s="4">
        <f>SUM(B312-C312)</f>
        <v>6.810000000000002</v>
      </c>
    </row>
    <row r="313" spans="1:4" ht="12.75">
      <c r="A313" s="2" t="s">
        <v>9</v>
      </c>
      <c r="B313" s="4">
        <v>86.44</v>
      </c>
      <c r="C313" s="4">
        <v>80.87</v>
      </c>
      <c r="D313" s="4">
        <f>SUM(B313-C313)</f>
        <v>5.569999999999993</v>
      </c>
    </row>
    <row r="315" ht="12.75">
      <c r="C315" s="1" t="s">
        <v>68</v>
      </c>
    </row>
    <row r="316" ht="12.75">
      <c r="C316" s="1" t="s">
        <v>69</v>
      </c>
    </row>
    <row r="318" spans="1:4" ht="12.75">
      <c r="A318" s="2" t="s">
        <v>3</v>
      </c>
      <c r="B318" s="2" t="s">
        <v>4</v>
      </c>
      <c r="C318" s="2" t="s">
        <v>5</v>
      </c>
      <c r="D318" s="2" t="s">
        <v>6</v>
      </c>
    </row>
    <row r="319" spans="1:4" ht="12.75">
      <c r="A319" s="2" t="s">
        <v>7</v>
      </c>
      <c r="B319" s="3">
        <v>90</v>
      </c>
      <c r="C319" s="3">
        <v>89.41</v>
      </c>
      <c r="D319" s="4">
        <f>SUM(B319-C319)</f>
        <v>0.5900000000000034</v>
      </c>
    </row>
    <row r="320" spans="1:4" ht="12.75">
      <c r="A320" s="2" t="s">
        <v>8</v>
      </c>
      <c r="B320" s="4">
        <v>88.46</v>
      </c>
      <c r="C320" s="4">
        <v>83.48</v>
      </c>
      <c r="D320" s="4">
        <f>SUM(B320-C320)</f>
        <v>4.97999999999999</v>
      </c>
    </row>
    <row r="321" spans="1:4" ht="12.75">
      <c r="A321" s="2" t="s">
        <v>9</v>
      </c>
      <c r="B321" s="4">
        <v>84.19</v>
      </c>
      <c r="C321" s="4">
        <v>80.87</v>
      </c>
      <c r="D321" s="4">
        <f>SUM(B321-C321)</f>
        <v>3.319999999999993</v>
      </c>
    </row>
    <row r="322" spans="1:4" ht="12.75">
      <c r="A322" s="2" t="s">
        <v>18</v>
      </c>
      <c r="B322" s="4">
        <v>83.55</v>
      </c>
      <c r="C322" s="4">
        <v>78.62</v>
      </c>
      <c r="D322" s="4">
        <f>SUM(B322-C322)</f>
        <v>4.929999999999993</v>
      </c>
    </row>
    <row r="324" ht="12.75">
      <c r="C324" s="1" t="s">
        <v>70</v>
      </c>
    </row>
    <row r="325" ht="12.75">
      <c r="C325" s="1" t="s">
        <v>71</v>
      </c>
    </row>
    <row r="326" ht="12.75">
      <c r="C326" s="1" t="s">
        <v>2</v>
      </c>
    </row>
    <row r="328" spans="1:4" ht="12.75">
      <c r="A328" s="2" t="s">
        <v>3</v>
      </c>
      <c r="B328" s="2" t="s">
        <v>4</v>
      </c>
      <c r="C328" s="2" t="s">
        <v>5</v>
      </c>
      <c r="D328" s="2" t="s">
        <v>6</v>
      </c>
    </row>
    <row r="329" spans="1:4" ht="12.75">
      <c r="A329" s="2" t="s">
        <v>7</v>
      </c>
      <c r="B329" s="3">
        <v>92.15</v>
      </c>
      <c r="C329" s="3">
        <v>89.41</v>
      </c>
      <c r="D329" s="4">
        <f>SUM(B329-C329)</f>
        <v>2.740000000000009</v>
      </c>
    </row>
    <row r="330" spans="1:4" ht="12.75">
      <c r="A330" s="2" t="s">
        <v>8</v>
      </c>
      <c r="B330" s="4">
        <v>89.35</v>
      </c>
      <c r="C330" s="4">
        <v>83.48</v>
      </c>
      <c r="D330" s="4">
        <f>SUM(B330-C330)</f>
        <v>5.86999999999999</v>
      </c>
    </row>
    <row r="331" spans="1:4" ht="12.75">
      <c r="A331" s="2" t="s">
        <v>9</v>
      </c>
      <c r="B331" s="4">
        <v>84.18</v>
      </c>
      <c r="C331" s="4">
        <v>80.87</v>
      </c>
      <c r="D331" s="4">
        <f>SUM(B331-C331)</f>
        <v>3.3100000000000023</v>
      </c>
    </row>
    <row r="332" spans="1:4" ht="12.75">
      <c r="A332" s="2" t="s">
        <v>18</v>
      </c>
      <c r="B332" s="4">
        <v>84.39</v>
      </c>
      <c r="C332" s="4">
        <v>78.62</v>
      </c>
      <c r="D332" s="4">
        <f>SUM(B332-C332)</f>
        <v>5.769999999999996</v>
      </c>
    </row>
    <row r="334" ht="12.75">
      <c r="C334" s="1" t="s">
        <v>72</v>
      </c>
    </row>
    <row r="335" ht="12.75">
      <c r="C335" s="1" t="s">
        <v>73</v>
      </c>
    </row>
    <row r="336" ht="12.75">
      <c r="C336" s="1" t="s">
        <v>2</v>
      </c>
    </row>
    <row r="338" spans="1:4" ht="12.75">
      <c r="A338" s="2" t="s">
        <v>3</v>
      </c>
      <c r="B338" s="2" t="s">
        <v>4</v>
      </c>
      <c r="C338" s="2" t="s">
        <v>5</v>
      </c>
      <c r="D338" s="2" t="s">
        <v>6</v>
      </c>
    </row>
    <row r="339" spans="1:4" ht="12.75">
      <c r="A339" s="2" t="s">
        <v>8</v>
      </c>
      <c r="B339" s="4">
        <v>89.46</v>
      </c>
      <c r="C339" s="4">
        <v>82.53</v>
      </c>
      <c r="D339" s="4">
        <f>SUM(B339-C339)</f>
        <v>6.929999999999993</v>
      </c>
    </row>
    <row r="340" spans="1:4" ht="12.75">
      <c r="A340" s="2" t="s">
        <v>9</v>
      </c>
      <c r="B340" s="4">
        <v>85.56</v>
      </c>
      <c r="C340" s="4">
        <v>79.35</v>
      </c>
      <c r="D340" s="4">
        <f>SUM(B340-C340)</f>
        <v>6.210000000000008</v>
      </c>
    </row>
    <row r="341" spans="1:4" ht="12.75">
      <c r="A341" s="2" t="s">
        <v>18</v>
      </c>
      <c r="B341" s="4">
        <v>79.51</v>
      </c>
      <c r="C341" s="4">
        <v>76.28</v>
      </c>
      <c r="D341" s="4">
        <f>SUM(B341-C341)</f>
        <v>3.230000000000004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mcraig</cp:lastModifiedBy>
  <cp:lastPrinted>2009-02-06T18:11:52Z</cp:lastPrinted>
  <dcterms:created xsi:type="dcterms:W3CDTF">2008-04-28T15:14:09Z</dcterms:created>
  <dcterms:modified xsi:type="dcterms:W3CDTF">2013-06-17T19:50:00Z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521645128</vt:i4>
  </property>
  <property fmtid="{D5CDD505-2E9C-101B-9397-08002B2CF9AE}" pid="3" name="_EmailSubject">
    <vt:lpwstr>CPH comparisons</vt:lpwstr>
  </property>
  <property fmtid="{D5CDD505-2E9C-101B-9397-08002B2CF9AE}" pid="4" name="_AuthorEmail">
    <vt:lpwstr>Tim.Dietrich@ky.gov</vt:lpwstr>
  </property>
  <property fmtid="{D5CDD505-2E9C-101B-9397-08002B2CF9AE}" pid="5" name="_AuthorEmailDisplayName">
    <vt:lpwstr>Dietrich, Tim (AGR)</vt:lpwstr>
  </property>
  <property fmtid="{D5CDD505-2E9C-101B-9397-08002B2CF9AE}" pid="6" name="_ReviewingToolsShownOnce">
    <vt:lpwstr/>
  </property>
</Properties>
</file>