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1115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<sst xmlns="http://schemas.openxmlformats.org/spreadsheetml/2006/main" count="192" uniqueCount="46">
  <si>
    <t>Heifers</t>
  </si>
  <si>
    <t>Weight Group</t>
  </si>
  <si>
    <t>Average Price</t>
  </si>
  <si>
    <t>Weekly Avg. Price</t>
  </si>
  <si>
    <t>CPH-45 Advantage</t>
  </si>
  <si>
    <t>500-599</t>
  </si>
  <si>
    <t>600-699</t>
  </si>
  <si>
    <t>700-799</t>
  </si>
  <si>
    <t>400-499</t>
  </si>
  <si>
    <t>Hereford Influenced Calf Sale CPH-45 guidelines except producers being BQA Certified</t>
  </si>
  <si>
    <t># hd</t>
  </si>
  <si>
    <t>CPH guidelines except for Producers being BQA certified</t>
  </si>
  <si>
    <t>#hd</t>
  </si>
  <si>
    <t>Paris 4-11-13</t>
  </si>
  <si>
    <t>305 Head Steers &amp; Heifers</t>
  </si>
  <si>
    <t>Steers</t>
  </si>
  <si>
    <t>Owensboro 4-25-13</t>
  </si>
  <si>
    <t>622 Head Steers &amp; Heifers</t>
  </si>
  <si>
    <t>Stanford 5-16-13 Hereford Influenced calf sale</t>
  </si>
  <si>
    <t>304 Head Steers &amp; Heifers</t>
  </si>
  <si>
    <t>Lexington 7-10-13</t>
  </si>
  <si>
    <t>822 Head Steers &amp; Heifers</t>
  </si>
  <si>
    <t>Guthrie 6-25-13</t>
  </si>
  <si>
    <t>625 Head Steers &amp; Heifers</t>
  </si>
  <si>
    <t>Owensboro 8-08-13</t>
  </si>
  <si>
    <t>748 Head Steers &amp; Heifers</t>
  </si>
  <si>
    <t>Guthrie 12-2-13</t>
  </si>
  <si>
    <t xml:space="preserve">857 Head Steers &amp; Heifers </t>
  </si>
  <si>
    <t>Stanford 12-4-13</t>
  </si>
  <si>
    <t>453 Head Steers &amp; Heifers</t>
  </si>
  <si>
    <t>Richmond 12-10-13</t>
  </si>
  <si>
    <t>846 Head Steers &amp; Heifers</t>
  </si>
  <si>
    <t>Paris 12-10-13</t>
  </si>
  <si>
    <t>994 Head Steers &amp; Heifers</t>
  </si>
  <si>
    <t>Lexington 12-11-13</t>
  </si>
  <si>
    <t>1406 Head Steers &amp; Heifers</t>
  </si>
  <si>
    <t>Owensboro 12-11-13</t>
  </si>
  <si>
    <t>1162 Head Steers &amp; Heifers</t>
  </si>
  <si>
    <t>458 Head Steers &amp; heifers</t>
  </si>
  <si>
    <t>Guthrie 1-27-14</t>
  </si>
  <si>
    <t>981 Head Steers &amp; Heifers</t>
  </si>
  <si>
    <t>Lexington 2-5-14</t>
  </si>
  <si>
    <t>Owensboro 2-13-14</t>
  </si>
  <si>
    <t>598 Head Steers &amp; Heifers</t>
  </si>
  <si>
    <t>Lexington 3-19-14</t>
  </si>
  <si>
    <t>399 Head Steers &amp; Heifers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</si>
</sst>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PageLayoutView="0" workbookViewId="0" topLeftCell="A129">
      <selection activeCell="G161" sqref="G161"/>
    </sheetView>
  </sheetViews>
  <sheetFormatPr defaultColWidth="9.140625" defaultRowHeight="12.75"/>
  <cols>
    <col min="1" max="1" width="18.00390625" style="0" customWidth="1"/>
    <col min="2" max="2" width="4.57421875" style="0" customWidth="1"/>
    <col min="3" max="3" width="18.140625" style="0" customWidth="1"/>
    <col min="4" max="4" width="19.28125" style="0" customWidth="1"/>
    <col min="5" max="5" width="26.421875" style="0" customWidth="1"/>
  </cols>
  <sheetData>
    <row r="1" ht="24" customHeight="1">
      <c r="D1" s="4" t="s">
        <v>0</v>
      </c>
    </row>
    <row r="3" ht="12.75">
      <c r="D3" s="1" t="s">
        <v>13</v>
      </c>
    </row>
    <row r="4" ht="12.75">
      <c r="D4" s="1" t="s">
        <v>14</v>
      </c>
    </row>
    <row r="5" ht="12.75">
      <c r="D5" s="1" t="s">
        <v>15</v>
      </c>
    </row>
    <row r="7" spans="1:5" ht="12.75">
      <c r="A7" s="2" t="s">
        <v>1</v>
      </c>
      <c r="B7" s="2" t="s">
        <v>12</v>
      </c>
      <c r="C7" s="2" t="s">
        <v>2</v>
      </c>
      <c r="D7" s="2" t="s">
        <v>3</v>
      </c>
      <c r="E7" s="2" t="s">
        <v>4</v>
      </c>
    </row>
    <row r="8" spans="1:5" ht="12.75">
      <c r="A8" s="2" t="s">
        <v>8</v>
      </c>
      <c r="B8" s="2">
        <v>14</v>
      </c>
      <c r="C8" s="3">
        <v>140</v>
      </c>
      <c r="D8" s="3">
        <v>142.06</v>
      </c>
      <c r="E8" s="3">
        <f>SUM(C8-D8)</f>
        <v>-2.0600000000000023</v>
      </c>
    </row>
    <row r="9" spans="1:5" ht="12.75">
      <c r="A9" s="2" t="s">
        <v>5</v>
      </c>
      <c r="B9" s="2">
        <v>40</v>
      </c>
      <c r="C9" s="3">
        <v>128.81</v>
      </c>
      <c r="D9" s="3">
        <v>132.08</v>
      </c>
      <c r="E9" s="3">
        <f>SUM(C9-D9)</f>
        <v>-3.2700000000000102</v>
      </c>
    </row>
    <row r="10" spans="1:5" ht="12.75">
      <c r="A10" s="2" t="s">
        <v>6</v>
      </c>
      <c r="B10" s="2">
        <v>30</v>
      </c>
      <c r="C10" s="3">
        <v>125.38</v>
      </c>
      <c r="D10" s="3">
        <v>122.98</v>
      </c>
      <c r="E10" s="3">
        <f>SUM(C10-D10)</f>
        <v>2.3999999999999915</v>
      </c>
    </row>
    <row r="11" spans="1:5" ht="12.75">
      <c r="A11" s="2" t="s">
        <v>7</v>
      </c>
      <c r="B11" s="2">
        <v>18</v>
      </c>
      <c r="C11" s="3">
        <v>115.75</v>
      </c>
      <c r="D11" s="3">
        <v>117.22</v>
      </c>
      <c r="E11" s="3">
        <f>SUM(C11-D11)</f>
        <v>-1.4699999999999989</v>
      </c>
    </row>
    <row r="13" ht="12.75">
      <c r="D13" s="1" t="s">
        <v>16</v>
      </c>
    </row>
    <row r="14" ht="12.75">
      <c r="D14" s="1" t="s">
        <v>17</v>
      </c>
    </row>
    <row r="15" ht="12.75">
      <c r="D15" s="1" t="s">
        <v>0</v>
      </c>
    </row>
    <row r="17" spans="1:6" ht="12.75">
      <c r="A17" s="2" t="s">
        <v>1</v>
      </c>
      <c r="B17" s="2" t="s">
        <v>10</v>
      </c>
      <c r="C17" s="2" t="s">
        <v>2</v>
      </c>
      <c r="D17" s="2" t="s">
        <v>3</v>
      </c>
      <c r="E17" s="2" t="s">
        <v>4</v>
      </c>
      <c r="F17" s="1"/>
    </row>
    <row r="18" spans="1:5" ht="12.75">
      <c r="A18" s="2" t="s">
        <v>8</v>
      </c>
      <c r="B18" s="2">
        <v>19</v>
      </c>
      <c r="C18" s="3">
        <v>150</v>
      </c>
      <c r="D18" s="3">
        <v>136.28</v>
      </c>
      <c r="E18" s="3">
        <f>SUM(C18-D18)</f>
        <v>13.719999999999999</v>
      </c>
    </row>
    <row r="19" spans="1:5" ht="12.75">
      <c r="A19" s="2" t="s">
        <v>5</v>
      </c>
      <c r="B19" s="2">
        <v>54</v>
      </c>
      <c r="C19" s="3">
        <v>136.41</v>
      </c>
      <c r="D19" s="3">
        <v>128.08</v>
      </c>
      <c r="E19" s="3">
        <f>SUM(C19-D19)</f>
        <v>8.329999999999984</v>
      </c>
    </row>
    <row r="20" spans="1:5" ht="12.75">
      <c r="A20" s="2" t="s">
        <v>6</v>
      </c>
      <c r="B20" s="2">
        <v>66</v>
      </c>
      <c r="C20" s="3">
        <v>128.74</v>
      </c>
      <c r="D20" s="3">
        <v>118.58</v>
      </c>
      <c r="E20" s="3">
        <f>SUM(C20-D20)</f>
        <v>10.16000000000001</v>
      </c>
    </row>
    <row r="21" spans="1:5" ht="12.75">
      <c r="A21" s="2" t="s">
        <v>7</v>
      </c>
      <c r="B21" s="2">
        <v>34</v>
      </c>
      <c r="C21" s="3">
        <v>115.23</v>
      </c>
      <c r="D21" s="3">
        <v>111.58</v>
      </c>
      <c r="E21" s="3">
        <f>SUM(C21-D21)</f>
        <v>3.6500000000000057</v>
      </c>
    </row>
    <row r="22" spans="1:5" ht="12.75">
      <c r="A22" s="5"/>
      <c r="B22" s="5"/>
      <c r="C22" s="6"/>
      <c r="D22" s="6"/>
      <c r="E22" s="6"/>
    </row>
    <row r="23" spans="1:5" ht="12.75">
      <c r="A23" s="5"/>
      <c r="B23" s="5"/>
      <c r="C23" s="6"/>
      <c r="D23" s="6" t="s">
        <v>18</v>
      </c>
      <c r="E23" s="6"/>
    </row>
    <row r="24" spans="1:5" ht="12.75">
      <c r="A24" s="5"/>
      <c r="B24" s="5"/>
      <c r="C24" s="6"/>
      <c r="D24" s="6" t="s">
        <v>11</v>
      </c>
      <c r="E24" s="6"/>
    </row>
    <row r="25" spans="1:5" ht="12.75">
      <c r="A25" s="5"/>
      <c r="B25" s="5"/>
      <c r="C25" s="6"/>
      <c r="D25" s="6" t="s">
        <v>19</v>
      </c>
      <c r="E25" s="6"/>
    </row>
    <row r="26" spans="1:5" ht="12.75">
      <c r="A26" s="5"/>
      <c r="B26" s="5"/>
      <c r="C26" s="6"/>
      <c r="D26" s="6" t="s">
        <v>0</v>
      </c>
      <c r="E26" s="6"/>
    </row>
    <row r="27" spans="1:5" ht="12.75">
      <c r="A27" s="8"/>
      <c r="B27" s="5"/>
      <c r="C27" s="6"/>
      <c r="D27" s="6"/>
      <c r="E27" s="6"/>
    </row>
    <row r="28" spans="1:5" ht="12.75">
      <c r="A28" s="2" t="s">
        <v>1</v>
      </c>
      <c r="B28" s="2" t="s">
        <v>10</v>
      </c>
      <c r="C28" s="2" t="s">
        <v>2</v>
      </c>
      <c r="D28" s="2" t="s">
        <v>3</v>
      </c>
      <c r="E28" s="2" t="s">
        <v>4</v>
      </c>
    </row>
    <row r="29" spans="1:5" ht="12.75">
      <c r="A29" s="2" t="s">
        <v>8</v>
      </c>
      <c r="B29" s="2">
        <v>19</v>
      </c>
      <c r="C29" s="3">
        <v>130.15</v>
      </c>
      <c r="D29" s="3">
        <v>135.73</v>
      </c>
      <c r="E29" s="3">
        <f>SUM(C29-D29)</f>
        <v>-5.579999999999984</v>
      </c>
    </row>
    <row r="30" spans="1:5" ht="12.75">
      <c r="A30" s="2" t="s">
        <v>5</v>
      </c>
      <c r="B30" s="2">
        <v>46</v>
      </c>
      <c r="C30" s="3">
        <v>125.16</v>
      </c>
      <c r="D30" s="3">
        <v>128.47</v>
      </c>
      <c r="E30" s="3">
        <f>SUM(C30-D30)</f>
        <v>-3.3100000000000023</v>
      </c>
    </row>
    <row r="31" spans="1:5" ht="12.75">
      <c r="A31" s="2" t="s">
        <v>6</v>
      </c>
      <c r="B31" s="2">
        <v>12</v>
      </c>
      <c r="C31" s="3">
        <v>116.71</v>
      </c>
      <c r="D31" s="3">
        <v>121.39</v>
      </c>
      <c r="E31" s="3">
        <f>SUM(C31-D31)</f>
        <v>-4.680000000000007</v>
      </c>
    </row>
    <row r="32" spans="1:5" ht="12.75">
      <c r="A32" s="5"/>
      <c r="B32" s="5"/>
      <c r="C32" s="6"/>
      <c r="D32" s="6"/>
      <c r="E32" s="6"/>
    </row>
    <row r="33" spans="1:5" ht="12.75">
      <c r="A33" s="5"/>
      <c r="B33" s="5"/>
      <c r="C33" s="6"/>
      <c r="D33" s="1" t="s">
        <v>22</v>
      </c>
      <c r="E33" s="6"/>
    </row>
    <row r="34" spans="1:5" ht="12.75">
      <c r="A34" s="5"/>
      <c r="B34" s="5"/>
      <c r="C34" s="6"/>
      <c r="D34" s="1" t="s">
        <v>23</v>
      </c>
      <c r="E34" s="6"/>
    </row>
    <row r="35" spans="1:5" ht="12.75">
      <c r="A35" s="5"/>
      <c r="B35" s="5"/>
      <c r="C35" s="6"/>
      <c r="D35" s="1" t="s">
        <v>0</v>
      </c>
      <c r="E35" s="6"/>
    </row>
    <row r="36" spans="1:5" ht="12.75">
      <c r="A36" s="5"/>
      <c r="B36" s="5"/>
      <c r="C36" s="6"/>
      <c r="D36" s="6"/>
      <c r="E36" s="6"/>
    </row>
    <row r="37" spans="1:5" ht="12.75">
      <c r="A37" s="2" t="s">
        <v>1</v>
      </c>
      <c r="B37" s="2" t="s">
        <v>12</v>
      </c>
      <c r="C37" s="2" t="s">
        <v>2</v>
      </c>
      <c r="D37" s="2" t="s">
        <v>3</v>
      </c>
      <c r="E37" s="2" t="s">
        <v>4</v>
      </c>
    </row>
    <row r="38" spans="1:5" ht="12.75">
      <c r="A38" s="2" t="s">
        <v>5</v>
      </c>
      <c r="B38" s="2">
        <v>53</v>
      </c>
      <c r="C38" s="3">
        <v>133.63</v>
      </c>
      <c r="D38" s="3">
        <v>131.02</v>
      </c>
      <c r="E38" s="3">
        <f>SUM(C38-D38)</f>
        <v>2.609999999999985</v>
      </c>
    </row>
    <row r="39" spans="1:5" ht="12.75">
      <c r="A39" s="2" t="s">
        <v>6</v>
      </c>
      <c r="B39" s="2">
        <v>100</v>
      </c>
      <c r="C39" s="3">
        <v>133.77</v>
      </c>
      <c r="D39" s="3">
        <v>125.28</v>
      </c>
      <c r="E39" s="3">
        <f>SUM(C39-D39)</f>
        <v>8.490000000000009</v>
      </c>
    </row>
    <row r="40" spans="1:5" ht="12.75">
      <c r="A40" s="2" t="s">
        <v>7</v>
      </c>
      <c r="B40" s="2">
        <v>110</v>
      </c>
      <c r="C40" s="3">
        <v>127.48</v>
      </c>
      <c r="D40" s="3">
        <v>117.91</v>
      </c>
      <c r="E40" s="3">
        <f>SUM(C40-D40)</f>
        <v>9.570000000000007</v>
      </c>
    </row>
    <row r="41" spans="1:5" ht="12.75">
      <c r="A41" s="5"/>
      <c r="B41" s="5"/>
      <c r="C41" s="6"/>
      <c r="D41" s="6"/>
      <c r="E41" s="6"/>
    </row>
    <row r="42" ht="12.75">
      <c r="D42" s="1" t="s">
        <v>20</v>
      </c>
    </row>
    <row r="43" ht="12.75">
      <c r="D43" s="1" t="s">
        <v>21</v>
      </c>
    </row>
    <row r="44" ht="12.75">
      <c r="D44" s="1" t="s">
        <v>0</v>
      </c>
    </row>
    <row r="46" spans="1:5" ht="12.75">
      <c r="A46" s="2" t="s">
        <v>1</v>
      </c>
      <c r="B46" s="2" t="s">
        <v>12</v>
      </c>
      <c r="C46" s="2" t="s">
        <v>2</v>
      </c>
      <c r="D46" s="2" t="s">
        <v>3</v>
      </c>
      <c r="E46" s="2" t="s">
        <v>4</v>
      </c>
    </row>
    <row r="47" spans="1:5" ht="12.75">
      <c r="A47" s="2" t="s">
        <v>8</v>
      </c>
      <c r="B47" s="2">
        <v>25</v>
      </c>
      <c r="C47" s="3">
        <v>138.32</v>
      </c>
      <c r="D47" s="3">
        <v>137.63</v>
      </c>
      <c r="E47" s="3">
        <f>SUM(C47-D47)</f>
        <v>0.6899999999999977</v>
      </c>
    </row>
    <row r="48" spans="1:5" ht="12.75">
      <c r="A48" s="2" t="s">
        <v>5</v>
      </c>
      <c r="B48" s="2">
        <v>56</v>
      </c>
      <c r="C48" s="3">
        <v>139.7</v>
      </c>
      <c r="D48" s="3">
        <v>133.33</v>
      </c>
      <c r="E48" s="3">
        <f>SUM(C48-D48)</f>
        <v>6.369999999999976</v>
      </c>
    </row>
    <row r="49" spans="1:5" ht="12.75">
      <c r="A49" s="2" t="s">
        <v>6</v>
      </c>
      <c r="B49" s="2">
        <v>172</v>
      </c>
      <c r="C49" s="3">
        <v>141.68</v>
      </c>
      <c r="D49" s="3">
        <v>127.96</v>
      </c>
      <c r="E49" s="3">
        <f>SUM(C49-D49)</f>
        <v>13.720000000000013</v>
      </c>
    </row>
    <row r="50" spans="1:5" ht="12.75">
      <c r="A50" s="2" t="s">
        <v>7</v>
      </c>
      <c r="B50" s="2">
        <v>38</v>
      </c>
      <c r="C50" s="3">
        <v>133.11</v>
      </c>
      <c r="D50" s="3">
        <v>122.3</v>
      </c>
      <c r="E50" s="3">
        <f>SUM(C50-D50)</f>
        <v>10.810000000000016</v>
      </c>
    </row>
    <row r="51" spans="1:5" ht="12.75">
      <c r="A51" s="5"/>
      <c r="B51" s="5"/>
      <c r="C51" s="6"/>
      <c r="D51" s="6"/>
      <c r="E51" s="6"/>
    </row>
    <row r="52" ht="12.75">
      <c r="D52" s="1" t="s">
        <v>24</v>
      </c>
    </row>
    <row r="53" ht="12.75">
      <c r="D53" s="1" t="s">
        <v>25</v>
      </c>
    </row>
    <row r="54" ht="12.75">
      <c r="D54" s="1" t="s">
        <v>0</v>
      </c>
    </row>
    <row r="56" spans="1:5" ht="12.75">
      <c r="A56" s="2" t="s">
        <v>1</v>
      </c>
      <c r="B56" s="2" t="s">
        <v>12</v>
      </c>
      <c r="C56" s="2" t="s">
        <v>2</v>
      </c>
      <c r="D56" s="2" t="s">
        <v>3</v>
      </c>
      <c r="E56" s="2" t="s">
        <v>4</v>
      </c>
    </row>
    <row r="57" spans="1:5" ht="12.75">
      <c r="A57" s="2" t="s">
        <v>8</v>
      </c>
      <c r="B57" s="2">
        <v>18</v>
      </c>
      <c r="C57" s="3">
        <v>155</v>
      </c>
      <c r="D57" s="3">
        <v>144.23</v>
      </c>
      <c r="E57" s="3">
        <f>SUM(C57-D57)</f>
        <v>10.77000000000001</v>
      </c>
    </row>
    <row r="58" spans="1:5" ht="12.75">
      <c r="A58" s="2" t="s">
        <v>5</v>
      </c>
      <c r="B58" s="2">
        <v>82</v>
      </c>
      <c r="C58" s="3">
        <v>155</v>
      </c>
      <c r="D58" s="3">
        <v>137.98</v>
      </c>
      <c r="E58" s="3">
        <f>SUM(C58-D58)</f>
        <v>17.02000000000001</v>
      </c>
    </row>
    <row r="59" spans="1:5" ht="12.75">
      <c r="A59" s="2" t="s">
        <v>6</v>
      </c>
      <c r="B59" s="2">
        <v>127</v>
      </c>
      <c r="C59" s="3">
        <v>153.03</v>
      </c>
      <c r="D59" s="3">
        <v>133.73</v>
      </c>
      <c r="E59" s="3">
        <f>SUM(C59-D59)</f>
        <v>19.30000000000001</v>
      </c>
    </row>
    <row r="60" spans="1:5" ht="12.75">
      <c r="A60" s="2" t="s">
        <v>7</v>
      </c>
      <c r="B60" s="2">
        <v>50</v>
      </c>
      <c r="C60" s="3">
        <v>141.72</v>
      </c>
      <c r="D60" s="3">
        <v>126.13</v>
      </c>
      <c r="E60" s="3">
        <f>SUM(C60-D60)</f>
        <v>15.590000000000003</v>
      </c>
    </row>
    <row r="61" spans="1:5" ht="12.75">
      <c r="A61" s="5"/>
      <c r="B61" s="5"/>
      <c r="C61" s="6"/>
      <c r="D61" s="6"/>
      <c r="E61" s="6"/>
    </row>
    <row r="62" ht="12.75">
      <c r="D62" s="1" t="s">
        <v>26</v>
      </c>
    </row>
    <row r="63" ht="12.75">
      <c r="D63" s="1" t="s">
        <v>27</v>
      </c>
    </row>
    <row r="64" ht="12.75">
      <c r="D64" s="1" t="s">
        <v>0</v>
      </c>
    </row>
    <row r="66" spans="1:5" ht="12.75">
      <c r="A66" s="2" t="s">
        <v>1</v>
      </c>
      <c r="B66" s="2" t="s">
        <v>12</v>
      </c>
      <c r="C66" s="2" t="s">
        <v>2</v>
      </c>
      <c r="D66" s="2" t="s">
        <v>3</v>
      </c>
      <c r="E66" s="2" t="s">
        <v>4</v>
      </c>
    </row>
    <row r="67" spans="1:5" ht="12.75">
      <c r="A67" s="2" t="s">
        <v>5</v>
      </c>
      <c r="B67" s="2">
        <v>72</v>
      </c>
      <c r="C67" s="3">
        <v>158.24</v>
      </c>
      <c r="D67" s="3">
        <v>148.17</v>
      </c>
      <c r="E67" s="3">
        <f>SUM(C67-D67)</f>
        <v>10.070000000000022</v>
      </c>
    </row>
    <row r="68" spans="1:5" ht="12.75">
      <c r="A68" s="2" t="s">
        <v>6</v>
      </c>
      <c r="B68" s="2">
        <v>137</v>
      </c>
      <c r="C68" s="3">
        <v>150.55</v>
      </c>
      <c r="D68" s="3">
        <v>141.67</v>
      </c>
      <c r="E68" s="3">
        <f>SUM(C68-D68)</f>
        <v>8.880000000000024</v>
      </c>
    </row>
    <row r="69" spans="1:5" ht="12.75">
      <c r="A69" s="2" t="s">
        <v>7</v>
      </c>
      <c r="B69" s="2">
        <v>80</v>
      </c>
      <c r="C69" s="3">
        <v>146.81</v>
      </c>
      <c r="D69" s="3">
        <v>145.79</v>
      </c>
      <c r="E69" s="3">
        <f>SUM(C69-D69)</f>
        <v>1.0200000000000102</v>
      </c>
    </row>
    <row r="71" ht="12.75">
      <c r="D71" s="1" t="s">
        <v>9</v>
      </c>
    </row>
    <row r="72" ht="12.75">
      <c r="D72" s="1" t="s">
        <v>28</v>
      </c>
    </row>
    <row r="73" ht="12.75">
      <c r="D73" s="1" t="s">
        <v>29</v>
      </c>
    </row>
    <row r="74" ht="12.75">
      <c r="D74" s="1" t="s">
        <v>0</v>
      </c>
    </row>
    <row r="76" spans="1:5" ht="12.75">
      <c r="A76" s="2" t="s">
        <v>1</v>
      </c>
      <c r="B76" s="2" t="s">
        <v>12</v>
      </c>
      <c r="C76" s="2" t="s">
        <v>2</v>
      </c>
      <c r="D76" s="2" t="s">
        <v>3</v>
      </c>
      <c r="E76" s="2" t="s">
        <v>4</v>
      </c>
    </row>
    <row r="77" spans="1:5" ht="12.75">
      <c r="A77" s="2" t="s">
        <v>8</v>
      </c>
      <c r="B77" s="2">
        <v>26</v>
      </c>
      <c r="C77" s="3">
        <v>142.56</v>
      </c>
      <c r="D77" s="3">
        <v>138.89</v>
      </c>
      <c r="E77" s="3">
        <f>SUM(C77-D77)</f>
        <v>3.670000000000016</v>
      </c>
    </row>
    <row r="78" spans="1:5" ht="12.75">
      <c r="A78" s="2" t="s">
        <v>5</v>
      </c>
      <c r="B78" s="2">
        <v>55</v>
      </c>
      <c r="C78" s="3">
        <v>145.32</v>
      </c>
      <c r="D78" s="3">
        <v>148.17</v>
      </c>
      <c r="E78" s="3">
        <f>SUM(C78-D78)</f>
        <v>-2.8499999999999943</v>
      </c>
    </row>
    <row r="79" spans="1:5" ht="12.75">
      <c r="A79" s="2" t="s">
        <v>6</v>
      </c>
      <c r="B79" s="2">
        <v>43</v>
      </c>
      <c r="C79" s="3">
        <v>137.09</v>
      </c>
      <c r="D79" s="3">
        <v>141.67</v>
      </c>
      <c r="E79" s="3">
        <f>SUM(C79-D79)</f>
        <v>-4.579999999999984</v>
      </c>
    </row>
    <row r="80" spans="1:5" ht="12.75">
      <c r="A80" s="2" t="s">
        <v>7</v>
      </c>
      <c r="B80" s="2">
        <v>14</v>
      </c>
      <c r="C80" s="3">
        <v>132.89</v>
      </c>
      <c r="D80" s="3">
        <v>145.79</v>
      </c>
      <c r="E80" s="3">
        <f>SUM(C80-D80)</f>
        <v>-12.900000000000006</v>
      </c>
    </row>
    <row r="82" ht="12.75">
      <c r="D82" s="1" t="s">
        <v>30</v>
      </c>
    </row>
    <row r="83" ht="12.75">
      <c r="D83" s="1" t="s">
        <v>31</v>
      </c>
    </row>
    <row r="84" ht="12.75">
      <c r="D84" s="1" t="s">
        <v>0</v>
      </c>
    </row>
    <row r="86" spans="1:5" ht="12.75">
      <c r="A86" s="2" t="s">
        <v>1</v>
      </c>
      <c r="B86" s="2" t="s">
        <v>12</v>
      </c>
      <c r="C86" s="2" t="s">
        <v>2</v>
      </c>
      <c r="D86" s="2" t="s">
        <v>3</v>
      </c>
      <c r="E86" s="2" t="s">
        <v>4</v>
      </c>
    </row>
    <row r="87" spans="1:5" ht="12.75">
      <c r="A87" s="2" t="s">
        <v>8</v>
      </c>
      <c r="B87" s="2">
        <v>52</v>
      </c>
      <c r="C87" s="3">
        <v>172.43</v>
      </c>
      <c r="D87" s="3">
        <v>155.67</v>
      </c>
      <c r="E87" s="3">
        <f>SUM(C87-D87)</f>
        <v>16.76000000000002</v>
      </c>
    </row>
    <row r="88" spans="1:5" ht="12.75">
      <c r="A88" s="2" t="s">
        <v>5</v>
      </c>
      <c r="B88" s="2">
        <v>111</v>
      </c>
      <c r="C88" s="3">
        <v>159.07</v>
      </c>
      <c r="D88" s="3">
        <v>149.61</v>
      </c>
      <c r="E88" s="3">
        <f>SUM(C88-D88)</f>
        <v>9.45999999999998</v>
      </c>
    </row>
    <row r="89" spans="1:5" ht="12.75">
      <c r="A89" s="2" t="s">
        <v>6</v>
      </c>
      <c r="B89" s="2">
        <v>143</v>
      </c>
      <c r="C89" s="3">
        <v>152.04</v>
      </c>
      <c r="D89" s="3">
        <v>142.88</v>
      </c>
      <c r="E89" s="3">
        <f>SUM(C89-D89)</f>
        <v>9.159999999999997</v>
      </c>
    </row>
    <row r="90" spans="1:5" ht="12.75">
      <c r="A90" s="2" t="s">
        <v>7</v>
      </c>
      <c r="B90" s="2">
        <v>15</v>
      </c>
      <c r="C90" s="3">
        <v>139.67</v>
      </c>
      <c r="D90" s="3">
        <v>144.09</v>
      </c>
      <c r="E90" s="3">
        <f>SUM(C90-D90)</f>
        <v>-4.420000000000016</v>
      </c>
    </row>
    <row r="92" ht="12.75">
      <c r="D92" s="1" t="s">
        <v>32</v>
      </c>
    </row>
    <row r="93" ht="12.75">
      <c r="D93" s="1" t="s">
        <v>33</v>
      </c>
    </row>
    <row r="94" ht="12.75">
      <c r="D94" s="1" t="s">
        <v>0</v>
      </c>
    </row>
    <row r="96" spans="1:5" ht="12.75">
      <c r="A96" s="2" t="s">
        <v>1</v>
      </c>
      <c r="B96" s="2" t="s">
        <v>12</v>
      </c>
      <c r="C96" s="2" t="s">
        <v>2</v>
      </c>
      <c r="D96" s="2" t="s">
        <v>3</v>
      </c>
      <c r="E96" s="2" t="s">
        <v>4</v>
      </c>
    </row>
    <row r="97" spans="1:5" ht="12.75">
      <c r="A97" s="2" t="s">
        <v>8</v>
      </c>
      <c r="B97" s="2">
        <v>18</v>
      </c>
      <c r="C97" s="3">
        <v>191</v>
      </c>
      <c r="D97" s="3">
        <v>155.67</v>
      </c>
      <c r="E97" s="3">
        <f>SUM(C97-D97)</f>
        <v>35.33000000000001</v>
      </c>
    </row>
    <row r="98" spans="1:5" ht="12.75">
      <c r="A98" s="2" t="s">
        <v>5</v>
      </c>
      <c r="B98" s="2">
        <v>216</v>
      </c>
      <c r="C98" s="3">
        <v>158.88</v>
      </c>
      <c r="D98" s="3">
        <v>149.61</v>
      </c>
      <c r="E98" s="3">
        <f>SUM(C98-D98)</f>
        <v>9.269999999999982</v>
      </c>
    </row>
    <row r="99" spans="1:5" ht="12.75">
      <c r="A99" s="2" t="s">
        <v>6</v>
      </c>
      <c r="B99" s="2">
        <v>127</v>
      </c>
      <c r="C99" s="3">
        <v>150.85</v>
      </c>
      <c r="D99" s="3">
        <v>142.88</v>
      </c>
      <c r="E99" s="3">
        <f>SUM(C99-D99)</f>
        <v>7.969999999999999</v>
      </c>
    </row>
    <row r="100" spans="1:5" ht="12.75">
      <c r="A100" s="2" t="s">
        <v>7</v>
      </c>
      <c r="B100" s="2">
        <v>14</v>
      </c>
      <c r="C100" s="3">
        <v>147.75</v>
      </c>
      <c r="D100" s="3">
        <v>144.09</v>
      </c>
      <c r="E100" s="3">
        <f>SUM(C100-D100)</f>
        <v>3.6599999999999966</v>
      </c>
    </row>
    <row r="101" spans="1:5" ht="12.75">
      <c r="A101" s="5"/>
      <c r="B101" s="5"/>
      <c r="C101" s="6"/>
      <c r="D101" s="6"/>
      <c r="E101" s="6"/>
    </row>
    <row r="102" spans="1:5" ht="12.75">
      <c r="A102" s="5"/>
      <c r="B102" s="5"/>
      <c r="C102" s="6"/>
      <c r="D102" s="6"/>
      <c r="E102" s="6"/>
    </row>
    <row r="104" ht="12.75">
      <c r="D104" s="1" t="s">
        <v>34</v>
      </c>
    </row>
    <row r="105" ht="12.75">
      <c r="D105" s="1" t="s">
        <v>35</v>
      </c>
    </row>
    <row r="106" ht="12.75">
      <c r="D106" s="1" t="s">
        <v>0</v>
      </c>
    </row>
    <row r="108" spans="1:5" ht="12.75">
      <c r="A108" s="2" t="s">
        <v>1</v>
      </c>
      <c r="B108" s="2" t="s">
        <v>12</v>
      </c>
      <c r="C108" s="2" t="s">
        <v>2</v>
      </c>
      <c r="D108" s="2" t="s">
        <v>3</v>
      </c>
      <c r="E108" s="2" t="s">
        <v>4</v>
      </c>
    </row>
    <row r="109" spans="1:5" ht="12.75">
      <c r="A109" s="2" t="s">
        <v>8</v>
      </c>
      <c r="B109" s="2">
        <v>47</v>
      </c>
      <c r="C109" s="3">
        <v>155</v>
      </c>
      <c r="D109" s="3">
        <v>155.67</v>
      </c>
      <c r="E109" s="3">
        <f>SUM(C109-D109)</f>
        <v>-0.6699999999999875</v>
      </c>
    </row>
    <row r="110" spans="1:5" ht="12.75">
      <c r="A110" s="2" t="s">
        <v>5</v>
      </c>
      <c r="B110" s="2">
        <v>100</v>
      </c>
      <c r="C110" s="3">
        <v>162.06</v>
      </c>
      <c r="D110" s="3">
        <v>149.61</v>
      </c>
      <c r="E110" s="3">
        <f>SUM(C110-D110)</f>
        <v>12.449999999999989</v>
      </c>
    </row>
    <row r="111" spans="1:5" ht="12.75">
      <c r="A111" s="2" t="s">
        <v>6</v>
      </c>
      <c r="B111" s="2">
        <v>256</v>
      </c>
      <c r="C111" s="3">
        <v>154.07</v>
      </c>
      <c r="D111" s="3">
        <v>142.88</v>
      </c>
      <c r="E111" s="3">
        <f>SUM(C111-D111)</f>
        <v>11.189999999999998</v>
      </c>
    </row>
    <row r="112" spans="1:5" ht="12.75">
      <c r="A112" s="2" t="s">
        <v>7</v>
      </c>
      <c r="B112" s="2">
        <v>48</v>
      </c>
      <c r="C112" s="3">
        <v>156.17</v>
      </c>
      <c r="D112" s="3">
        <v>144.09</v>
      </c>
      <c r="E112" s="3">
        <f>SUM(C112-D112)</f>
        <v>12.079999999999984</v>
      </c>
    </row>
    <row r="113" spans="1:5" ht="12.75">
      <c r="A113" s="5"/>
      <c r="B113" s="5"/>
      <c r="C113" s="6"/>
      <c r="D113" s="6"/>
      <c r="E113" s="6"/>
    </row>
    <row r="114" ht="12.75">
      <c r="D114" s="1" t="s">
        <v>36</v>
      </c>
    </row>
    <row r="115" ht="12.75">
      <c r="D115" s="1" t="s">
        <v>37</v>
      </c>
    </row>
    <row r="116" ht="12.75">
      <c r="D116" s="1" t="s">
        <v>0</v>
      </c>
    </row>
    <row r="118" spans="1:5" ht="12.75">
      <c r="A118" s="2" t="s">
        <v>1</v>
      </c>
      <c r="B118" s="2" t="s">
        <v>12</v>
      </c>
      <c r="C118" s="2" t="s">
        <v>2</v>
      </c>
      <c r="D118" s="2" t="s">
        <v>3</v>
      </c>
      <c r="E118" s="2" t="s">
        <v>4</v>
      </c>
    </row>
    <row r="119" spans="1:5" ht="12.75">
      <c r="A119" s="2" t="s">
        <v>8</v>
      </c>
      <c r="B119" s="2">
        <v>17</v>
      </c>
      <c r="C119" s="3">
        <v>165</v>
      </c>
      <c r="D119" s="3">
        <v>155.67</v>
      </c>
      <c r="E119" s="3">
        <f>SUM(C119-D119)</f>
        <v>9.330000000000013</v>
      </c>
    </row>
    <row r="120" spans="1:5" ht="12.75">
      <c r="A120" s="2" t="s">
        <v>5</v>
      </c>
      <c r="B120" s="2">
        <v>92</v>
      </c>
      <c r="C120" s="3">
        <v>156.8</v>
      </c>
      <c r="D120" s="3">
        <v>149.61</v>
      </c>
      <c r="E120" s="3">
        <f>SUM(C120-D120)</f>
        <v>7.189999999999998</v>
      </c>
    </row>
    <row r="121" spans="1:5" ht="12.75">
      <c r="A121" s="2" t="s">
        <v>6</v>
      </c>
      <c r="B121" s="2">
        <v>179</v>
      </c>
      <c r="C121" s="3">
        <v>152.46</v>
      </c>
      <c r="D121" s="3">
        <v>142.88</v>
      </c>
      <c r="E121" s="3">
        <f>SUM(C121-D121)</f>
        <v>9.580000000000013</v>
      </c>
    </row>
    <row r="122" spans="1:5" ht="12.75">
      <c r="A122" s="2" t="s">
        <v>7</v>
      </c>
      <c r="B122" s="2">
        <v>57</v>
      </c>
      <c r="C122" s="3">
        <v>146.3</v>
      </c>
      <c r="D122" s="3">
        <v>144.09</v>
      </c>
      <c r="E122" s="3">
        <f>SUM(C122-D122)</f>
        <v>2.210000000000008</v>
      </c>
    </row>
    <row r="123" spans="1:5" ht="12.75">
      <c r="A123" s="5"/>
      <c r="B123" s="5"/>
      <c r="C123" s="6"/>
      <c r="D123" s="6"/>
      <c r="E123" s="6"/>
    </row>
    <row r="124" ht="12.75">
      <c r="D124" s="1" t="s">
        <v>39</v>
      </c>
    </row>
    <row r="125" ht="12.75">
      <c r="D125" s="1" t="s">
        <v>38</v>
      </c>
    </row>
    <row r="126" ht="12.75">
      <c r="D126" s="1" t="s">
        <v>0</v>
      </c>
    </row>
    <row r="128" spans="1:5" ht="12.75">
      <c r="A128" s="2" t="s">
        <v>1</v>
      </c>
      <c r="B128" s="2" t="s">
        <v>12</v>
      </c>
      <c r="C128" s="2" t="s">
        <v>2</v>
      </c>
      <c r="D128" s="2" t="s">
        <v>3</v>
      </c>
      <c r="E128" s="2" t="s">
        <v>4</v>
      </c>
    </row>
    <row r="129" spans="1:5" ht="12.75">
      <c r="A129" s="2" t="s">
        <v>8</v>
      </c>
      <c r="B129" s="2">
        <v>12</v>
      </c>
      <c r="C129" s="3">
        <v>179.48</v>
      </c>
      <c r="D129" s="3">
        <v>178.46</v>
      </c>
      <c r="E129" s="3">
        <f>SUM(C129-D129)</f>
        <v>1.0199999999999818</v>
      </c>
    </row>
    <row r="130" spans="1:5" ht="12.75">
      <c r="A130" s="2" t="s">
        <v>5</v>
      </c>
      <c r="B130" s="2">
        <v>42</v>
      </c>
      <c r="C130" s="3">
        <v>169.53</v>
      </c>
      <c r="D130" s="3">
        <v>169.99</v>
      </c>
      <c r="E130" s="3">
        <f>SUM(C130-D130)</f>
        <v>-0.46000000000000796</v>
      </c>
    </row>
    <row r="131" spans="1:5" ht="12.75">
      <c r="A131" s="2" t="s">
        <v>6</v>
      </c>
      <c r="B131" s="2">
        <v>63</v>
      </c>
      <c r="C131" s="3">
        <v>158.36</v>
      </c>
      <c r="D131" s="3">
        <v>159.88</v>
      </c>
      <c r="E131" s="3">
        <f>SUM(C131-D131)</f>
        <v>-1.5199999999999818</v>
      </c>
    </row>
    <row r="132" spans="1:5" ht="12.75">
      <c r="A132" s="2" t="s">
        <v>7</v>
      </c>
      <c r="B132" s="2">
        <v>16</v>
      </c>
      <c r="C132" s="3">
        <v>146.32</v>
      </c>
      <c r="D132" s="3">
        <v>152.13</v>
      </c>
      <c r="E132" s="3">
        <f>SUM(C132-D132)</f>
        <v>-5.810000000000002</v>
      </c>
    </row>
    <row r="133" spans="1:5" ht="12.75">
      <c r="A133" s="5"/>
      <c r="B133" s="5"/>
      <c r="C133" s="6"/>
      <c r="D133" s="6"/>
      <c r="E133" s="6"/>
    </row>
    <row r="134" ht="12.75">
      <c r="D134" s="1" t="s">
        <v>41</v>
      </c>
    </row>
    <row r="135" ht="12.75">
      <c r="D135" s="1" t="s">
        <v>40</v>
      </c>
    </row>
    <row r="136" ht="12.75">
      <c r="D136" s="1" t="s">
        <v>0</v>
      </c>
    </row>
    <row r="138" spans="1:5" ht="12.75">
      <c r="A138" s="2" t="s">
        <v>1</v>
      </c>
      <c r="B138" s="2" t="s">
        <v>12</v>
      </c>
      <c r="C138" s="2" t="s">
        <v>2</v>
      </c>
      <c r="D138" s="2" t="s">
        <v>3</v>
      </c>
      <c r="E138" s="2" t="s">
        <v>4</v>
      </c>
    </row>
    <row r="139" spans="1:5" ht="12.75">
      <c r="A139" s="2" t="s">
        <v>8</v>
      </c>
      <c r="B139" s="2">
        <v>26</v>
      </c>
      <c r="C139" s="3">
        <v>187.48</v>
      </c>
      <c r="D139" s="3">
        <v>172</v>
      </c>
      <c r="E139" s="3">
        <f>SUM(C139-D139)</f>
        <v>15.47999999999999</v>
      </c>
    </row>
    <row r="140" spans="1:5" ht="12.75">
      <c r="A140" s="2" t="s">
        <v>5</v>
      </c>
      <c r="B140" s="2">
        <v>66</v>
      </c>
      <c r="C140" s="3">
        <v>173.41</v>
      </c>
      <c r="D140" s="3">
        <v>165.13</v>
      </c>
      <c r="E140" s="3">
        <f>SUM(C140-D140)</f>
        <v>8.280000000000001</v>
      </c>
    </row>
    <row r="141" spans="1:5" ht="12.75">
      <c r="A141" s="2" t="s">
        <v>6</v>
      </c>
      <c r="B141" s="2">
        <v>185</v>
      </c>
      <c r="C141" s="3">
        <v>163.33</v>
      </c>
      <c r="D141" s="3">
        <v>156.51</v>
      </c>
      <c r="E141" s="3">
        <f>SUM(C141-D141)</f>
        <v>6.820000000000022</v>
      </c>
    </row>
    <row r="142" spans="1:5" ht="12.75">
      <c r="A142" s="2" t="s">
        <v>7</v>
      </c>
      <c r="B142" s="2">
        <v>82</v>
      </c>
      <c r="C142" s="3">
        <v>153.39</v>
      </c>
      <c r="D142" s="3">
        <v>145.05</v>
      </c>
      <c r="E142" s="3">
        <f>SUM(C142-D142)</f>
        <v>8.339999999999975</v>
      </c>
    </row>
    <row r="143" spans="1:5" ht="12.75">
      <c r="A143" s="5"/>
      <c r="B143" s="5"/>
      <c r="C143" s="6"/>
      <c r="D143" s="6"/>
      <c r="E143" s="6"/>
    </row>
    <row r="144" ht="12.75">
      <c r="D144" s="1" t="s">
        <v>42</v>
      </c>
    </row>
    <row r="145" ht="12.75">
      <c r="D145" s="1" t="s">
        <v>43</v>
      </c>
    </row>
    <row r="146" ht="12.75">
      <c r="D146" s="1" t="s">
        <v>0</v>
      </c>
    </row>
    <row r="148" spans="1:5" ht="12.75">
      <c r="A148" s="2" t="s">
        <v>1</v>
      </c>
      <c r="B148" s="2" t="s">
        <v>12</v>
      </c>
      <c r="C148" s="2" t="s">
        <v>2</v>
      </c>
      <c r="D148" s="2" t="s">
        <v>3</v>
      </c>
      <c r="E148" s="2" t="s">
        <v>4</v>
      </c>
    </row>
    <row r="149" spans="1:5" ht="12.75">
      <c r="A149" s="2" t="s">
        <v>8</v>
      </c>
      <c r="B149" s="2">
        <v>11</v>
      </c>
      <c r="C149" s="3">
        <v>182</v>
      </c>
      <c r="D149" s="3">
        <v>180.03</v>
      </c>
      <c r="E149" s="3">
        <f>SUM(C149-D149)</f>
        <v>1.9699999999999989</v>
      </c>
    </row>
    <row r="150" spans="1:5" ht="12.75">
      <c r="A150" s="2" t="s">
        <v>5</v>
      </c>
      <c r="B150" s="2">
        <v>46</v>
      </c>
      <c r="C150" s="3">
        <v>173.74</v>
      </c>
      <c r="D150" s="3">
        <v>170.16</v>
      </c>
      <c r="E150" s="3">
        <f>SUM(C150-D150)</f>
        <v>3.5800000000000125</v>
      </c>
    </row>
    <row r="151" spans="1:5" ht="12.75">
      <c r="A151" s="2" t="s">
        <v>6</v>
      </c>
      <c r="B151" s="2">
        <v>73</v>
      </c>
      <c r="C151" s="3">
        <v>161.03</v>
      </c>
      <c r="D151" s="3">
        <v>160.71</v>
      </c>
      <c r="E151" s="3">
        <f>SUM(C151-D151)</f>
        <v>0.3199999999999932</v>
      </c>
    </row>
    <row r="152" spans="1:5" ht="12.75">
      <c r="A152" s="2" t="s">
        <v>7</v>
      </c>
      <c r="B152" s="2">
        <v>59</v>
      </c>
      <c r="C152" s="3">
        <v>153.88</v>
      </c>
      <c r="D152" s="3">
        <v>150.98</v>
      </c>
      <c r="E152" s="3">
        <f>SUM(C152-D152)</f>
        <v>2.9000000000000057</v>
      </c>
    </row>
    <row r="153" spans="1:5" ht="12.75">
      <c r="A153" s="5"/>
      <c r="B153" s="5"/>
      <c r="C153" s="6"/>
      <c r="D153" s="6"/>
      <c r="E153" s="6"/>
    </row>
    <row r="154" spans="1:5" ht="12.75">
      <c r="A154" s="5"/>
      <c r="B154" s="5"/>
      <c r="C154" s="6"/>
      <c r="D154" s="6"/>
      <c r="E154" s="6"/>
    </row>
    <row r="155" spans="1:5" ht="12.75">
      <c r="A155" s="5"/>
      <c r="B155" s="5"/>
      <c r="C155" s="6"/>
      <c r="D155" s="6"/>
      <c r="E155" s="6"/>
    </row>
    <row r="156" ht="12.75">
      <c r="D156" s="7" t="s">
        <v>44</v>
      </c>
    </row>
    <row r="157" ht="12.75">
      <c r="D157" s="1" t="s">
        <v>45</v>
      </c>
    </row>
    <row r="158" ht="12.75">
      <c r="D158" s="1" t="s">
        <v>0</v>
      </c>
    </row>
    <row r="160" spans="1:5" ht="12.75">
      <c r="A160" s="2" t="s">
        <v>1</v>
      </c>
      <c r="B160" s="2" t="s">
        <v>12</v>
      </c>
      <c r="C160" s="2" t="s">
        <v>2</v>
      </c>
      <c r="D160" s="2" t="s">
        <v>3</v>
      </c>
      <c r="E160" s="2" t="s">
        <v>4</v>
      </c>
    </row>
    <row r="161" spans="1:5" ht="12.75">
      <c r="A161" s="2" t="s">
        <v>8</v>
      </c>
      <c r="B161" s="2">
        <v>25</v>
      </c>
      <c r="C161" s="3">
        <v>189.31</v>
      </c>
      <c r="D161" s="3">
        <v>191.53</v>
      </c>
      <c r="E161" s="3">
        <f>SUM(C161-D161)</f>
        <v>-2.219999999999999</v>
      </c>
    </row>
    <row r="162" spans="1:5" ht="12.75">
      <c r="A162" s="2" t="s">
        <v>5</v>
      </c>
      <c r="B162" s="2">
        <v>41</v>
      </c>
      <c r="C162" s="3">
        <v>186.6</v>
      </c>
      <c r="D162" s="3">
        <v>183.07</v>
      </c>
      <c r="E162" s="3">
        <f>SUM(C162-D162)</f>
        <v>3.530000000000001</v>
      </c>
    </row>
    <row r="163" spans="1:5" ht="12.75">
      <c r="A163" s="2" t="s">
        <v>6</v>
      </c>
      <c r="B163" s="2">
        <v>68</v>
      </c>
      <c r="C163" s="3">
        <v>168.86</v>
      </c>
      <c r="D163" s="3">
        <v>167.83</v>
      </c>
      <c r="E163" s="3">
        <f>SUM(C163-D163)</f>
        <v>1.0300000000000011</v>
      </c>
    </row>
    <row r="164" spans="1:5" ht="12.75">
      <c r="A164" s="2" t="s">
        <v>7</v>
      </c>
      <c r="B164" s="2">
        <v>14</v>
      </c>
      <c r="C164" s="3">
        <v>160.53</v>
      </c>
      <c r="D164" s="3">
        <v>157.1</v>
      </c>
      <c r="E164" s="3">
        <f>SUM(C164-D164)</f>
        <v>3.430000000000007</v>
      </c>
    </row>
    <row r="165" spans="1:5" ht="12.75">
      <c r="A165" s="5"/>
      <c r="B165" s="5"/>
      <c r="C165" s="6"/>
      <c r="D165" s="6"/>
      <c r="E165" s="6"/>
    </row>
    <row r="166" spans="1:5" ht="12.75">
      <c r="A166" s="5"/>
      <c r="B166" s="5"/>
      <c r="C166" s="6"/>
      <c r="D166" s="6"/>
      <c r="E166" s="6"/>
    </row>
    <row r="167" spans="1:5" ht="12.75">
      <c r="A167" s="5"/>
      <c r="B167" s="5"/>
      <c r="C167" s="6"/>
      <c r="D167" s="6"/>
      <c r="E167" s="6"/>
    </row>
    <row r="168" spans="1:5" ht="12.75">
      <c r="A168" s="5"/>
      <c r="B168" s="5"/>
      <c r="C168" s="6"/>
      <c r="D168" s="6"/>
      <c r="E168" s="6"/>
    </row>
    <row r="169" spans="1:5" ht="12.75">
      <c r="A169" s="5"/>
      <c r="B169" s="5"/>
      <c r="C169" s="6"/>
      <c r="D169" s="6"/>
      <c r="E169" s="6"/>
    </row>
    <row r="170" spans="1:5" ht="12.75">
      <c r="A170" s="5"/>
      <c r="B170" s="5"/>
      <c r="C170" s="6"/>
      <c r="D170" s="6"/>
      <c r="E170" s="6"/>
    </row>
    <row r="171" spans="1:5" ht="12.75">
      <c r="A171" s="5"/>
      <c r="B171" s="5"/>
      <c r="C171" s="6"/>
      <c r="D171" s="6"/>
      <c r="E171" s="6"/>
    </row>
    <row r="172" spans="1:5" ht="12.75">
      <c r="A172" s="5"/>
      <c r="B172" s="5"/>
      <c r="C172" s="6"/>
      <c r="D172" s="6"/>
      <c r="E172" s="6"/>
    </row>
    <row r="173" spans="1:5" ht="12.75">
      <c r="A173" s="5"/>
      <c r="B173" s="5"/>
      <c r="C173" s="6"/>
      <c r="D173" s="6"/>
      <c r="E173" s="6"/>
    </row>
    <row r="184" spans="1:5" ht="12.75">
      <c r="A184" s="5"/>
      <c r="B184" s="5"/>
      <c r="C184" s="6"/>
      <c r="D184" s="6"/>
      <c r="E184" s="6"/>
    </row>
    <row r="193" spans="1:5" ht="12.75">
      <c r="A193" s="5"/>
      <c r="B193" s="5"/>
      <c r="C193" s="6"/>
      <c r="D193" s="6"/>
      <c r="E193" s="6"/>
    </row>
    <row r="194" spans="1:5" ht="12.75">
      <c r="A194" s="5"/>
      <c r="B194" s="5"/>
      <c r="C194" s="6"/>
      <c r="D194" s="6"/>
      <c r="E194" s="6"/>
    </row>
    <row r="195" spans="1:5" ht="12.75">
      <c r="A195" s="5"/>
      <c r="B195" s="5"/>
      <c r="C195" s="6"/>
      <c r="D195" s="6"/>
      <c r="E195" s="6"/>
    </row>
    <row r="196" spans="1:5" ht="12.75">
      <c r="A196" s="5"/>
      <c r="B196" s="5"/>
      <c r="C196" s="6"/>
      <c r="D196" s="6"/>
      <c r="E196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Dietrich, Tim (AGR)</dc:creator>
  <cp:keywords/>
  <dc:description/>
  <cp:lastModifiedBy>Dietrich, Tim (AGR)</cp:lastModifiedBy>
  <cp:lastPrinted>2014-04-29T15:38:04Z</cp:lastPrinted>
  <dcterms:created xsi:type="dcterms:W3CDTF">2008-04-28T15:14:09Z</dcterms:created>
  <dcterms:modified xsi:type="dcterms:W3CDTF">2014-04-29T15:38:08Z</dcterms:modified>
  <cp:category/>
  <cp:version/>
  <cp:contentType/>
  <cp:contentStatus/>
</cp:coreProperties>
</file>