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20" windowWidth="1112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<sst xmlns="http://schemas.openxmlformats.org/spreadsheetml/2006/main" count="202" uniqueCount="48">
  <si>
    <t>Heifers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</si>
  <si>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</si>
  <si>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</si>
  <si>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</si>
  <si>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</si>
  <si>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</si>
  <si>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</si>
  <si>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</si>
  <si>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400-499</t>
  </si>
  <si>
    <t>Hereford Influenced Calf Sale CPH-45 guidelines except producers being BQA Certified</t>
  </si>
  <si>
    <t># hd</t>
  </si>
  <si>
    <t>CPH guidelines except for Producers being BQA certified</t>
  </si>
  <si>
    <t>#hd</t>
  </si>
  <si>
    <t>625 Head Steers &amp; Heifers</t>
  </si>
  <si>
    <t>Owensboro 4-24-14</t>
  </si>
  <si>
    <t>556 Head Steers &amp; Heifers</t>
  </si>
  <si>
    <t>200 Head Steers &amp; Heifers</t>
  </si>
  <si>
    <t>Paris 5-1-14</t>
  </si>
  <si>
    <t>Stanford 5-15-14 Hereford Influenced calf sale</t>
  </si>
  <si>
    <t>436 Head Steers &amp; Heifers</t>
  </si>
  <si>
    <t>300-399</t>
  </si>
  <si>
    <t>Guthrie 6-23-14</t>
  </si>
  <si>
    <t>Lexington 7-9-14</t>
  </si>
  <si>
    <t>588 Head Steers &amp; Heifers</t>
  </si>
  <si>
    <t>140 Head Steers &amp; Heifers</t>
  </si>
  <si>
    <t>Paris 7-10-14</t>
  </si>
  <si>
    <t>1033 Head Steers &amp; Heifers</t>
  </si>
  <si>
    <t>Guthrie 12-1-14</t>
  </si>
  <si>
    <t xml:space="preserve">939 Head Steers &amp; Heifers </t>
  </si>
  <si>
    <t>Paris 12-2-14</t>
  </si>
  <si>
    <t>669 Head Steers &amp; Heifers</t>
  </si>
  <si>
    <t>Stanford 12-4-14</t>
  </si>
  <si>
    <t>592 Head Steers &amp; Heifers</t>
  </si>
  <si>
    <t>Owensboro 12-4-14</t>
  </si>
  <si>
    <t>932 Head Steers &amp; Heifers</t>
  </si>
  <si>
    <t>Richmond 12-9-14</t>
  </si>
  <si>
    <t>619 Head Steers &amp; Heifers</t>
  </si>
  <si>
    <t>Lexington 12-10-14</t>
  </si>
  <si>
    <t>1025 Head Steers &amp; Heifers</t>
  </si>
  <si>
    <t>Lexington 1-21-15</t>
  </si>
  <si>
    <t>992 Head Steers &amp; Heifers</t>
  </si>
  <si>
    <t>Guthrie 1-26-15</t>
  </si>
  <si>
    <t>393 Head Steers &amp; heifers</t>
  </si>
  <si>
    <t>Owensboro 2-5-15</t>
  </si>
  <si>
    <t>821 Head Steers &amp; Heifers</t>
  </si>
  <si>
    <t>Lexington 3-18-15</t>
  </si>
  <si>
    <t>242 Head Steers &amp; Heifers</t>
  </si>
  <si>
    <t>Owensboro 8-14-14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</si>
</sst>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62">
      <selection activeCell="D62" sqref="D62"/>
    </sheetView>
  </sheetViews>
  <sheetFormatPr defaultColWidth="8.8515625" defaultRowHeight="12.75"/>
  <cols>
    <col min="1" max="1" width="18.00390625" style="0" customWidth="1"/>
    <col min="2" max="2" width="4.421875" style="0" customWidth="1"/>
    <col min="3" max="3" width="18.140625" style="0" customWidth="1"/>
    <col min="4" max="4" width="19.28125" style="0" customWidth="1"/>
    <col min="5" max="5" width="26.421875" style="0" customWidth="1"/>
  </cols>
  <sheetData>
    <row r="1" ht="24" customHeight="1">
      <c r="D1" s="4" t="s">
        <v>0</v>
      </c>
    </row>
    <row r="3" ht="12">
      <c r="D3" s="1" t="s">
        <v>14</v>
      </c>
    </row>
    <row r="4" ht="12">
      <c r="D4" s="1" t="s">
        <v>15</v>
      </c>
    </row>
    <row r="5" ht="12">
      <c r="D5" s="1" t="s">
        <v>0</v>
      </c>
    </row>
    <row r="7" spans="1:6" ht="12">
      <c r="A7" s="2" t="s">
        <v>1</v>
      </c>
      <c r="B7" s="2" t="s">
        <v>10</v>
      </c>
      <c r="C7" s="2" t="s">
        <v>2</v>
      </c>
      <c r="D7" s="2" t="s">
        <v>3</v>
      </c>
      <c r="E7" s="2" t="s">
        <v>4</v>
      </c>
      <c r="F7" s="1"/>
    </row>
    <row r="8" spans="1:5" ht="12">
      <c r="A8" s="2" t="s">
        <v>8</v>
      </c>
      <c r="B8" s="2">
        <v>31</v>
      </c>
      <c r="C8" s="3">
        <v>210</v>
      </c>
      <c r="D8" s="3">
        <v>199.3</v>
      </c>
      <c r="E8" s="3">
        <f>SUM(C8-D8)</f>
        <v>10.699999999999989</v>
      </c>
    </row>
    <row r="9" spans="1:5" ht="12">
      <c r="A9" s="2" t="s">
        <v>5</v>
      </c>
      <c r="B9" s="2">
        <v>41</v>
      </c>
      <c r="C9" s="3">
        <v>195.62</v>
      </c>
      <c r="D9" s="3">
        <v>185.82</v>
      </c>
      <c r="E9" s="3">
        <f>SUM(C9-D9)</f>
        <v>9.800000000000011</v>
      </c>
    </row>
    <row r="10" spans="1:5" ht="12">
      <c r="A10" s="2" t="s">
        <v>6</v>
      </c>
      <c r="B10" s="2">
        <v>53</v>
      </c>
      <c r="C10" s="3">
        <v>173.28</v>
      </c>
      <c r="D10" s="3">
        <v>176.81</v>
      </c>
      <c r="E10" s="3">
        <f>SUM(C10-D10)</f>
        <v>-3.530000000000001</v>
      </c>
    </row>
    <row r="11" spans="1:5" ht="12">
      <c r="A11" s="2" t="s">
        <v>7</v>
      </c>
      <c r="B11" s="2">
        <v>42</v>
      </c>
      <c r="C11" s="3">
        <v>164.48</v>
      </c>
      <c r="D11" s="3">
        <v>164.72</v>
      </c>
      <c r="E11" s="3">
        <f>SUM(C11-D11)</f>
        <v>-0.2400000000000091</v>
      </c>
    </row>
    <row r="12" spans="1:5" ht="12">
      <c r="A12" s="5"/>
      <c r="B12" s="5"/>
      <c r="C12" s="6"/>
      <c r="D12" s="6"/>
      <c r="E12" s="6"/>
    </row>
    <row r="13" ht="12">
      <c r="D13" s="1" t="s">
        <v>17</v>
      </c>
    </row>
    <row r="14" ht="12">
      <c r="D14" s="1" t="s">
        <v>16</v>
      </c>
    </row>
    <row r="15" ht="12">
      <c r="D15" s="1" t="s">
        <v>0</v>
      </c>
    </row>
    <row r="17" spans="1:5" ht="12">
      <c r="A17" s="2" t="s">
        <v>1</v>
      </c>
      <c r="B17" s="2" t="s">
        <v>12</v>
      </c>
      <c r="C17" s="2" t="s">
        <v>2</v>
      </c>
      <c r="D17" s="2" t="s">
        <v>3</v>
      </c>
      <c r="E17" s="2" t="s">
        <v>4</v>
      </c>
    </row>
    <row r="18" spans="1:5" ht="12">
      <c r="A18" s="2" t="s">
        <v>8</v>
      </c>
      <c r="B18" s="2">
        <v>15</v>
      </c>
      <c r="C18" s="3">
        <v>222</v>
      </c>
      <c r="D18" s="3">
        <v>205.23</v>
      </c>
      <c r="E18" s="3">
        <f>SUM(C18-D18)</f>
        <v>16.77000000000001</v>
      </c>
    </row>
    <row r="19" spans="1:5" ht="12">
      <c r="A19" s="2" t="s">
        <v>5</v>
      </c>
      <c r="B19" s="2">
        <v>25</v>
      </c>
      <c r="C19" s="3">
        <v>201.61</v>
      </c>
      <c r="D19" s="3">
        <v>193.71</v>
      </c>
      <c r="E19" s="3">
        <f>SUM(C19-D19)</f>
        <v>7.900000000000006</v>
      </c>
    </row>
    <row r="20" spans="1:5" ht="12">
      <c r="A20" s="2" t="s">
        <v>6</v>
      </c>
      <c r="B20" s="2">
        <v>22</v>
      </c>
      <c r="C20" s="3">
        <v>195.05</v>
      </c>
      <c r="D20" s="3">
        <v>178.28</v>
      </c>
      <c r="E20" s="3">
        <f>SUM(C20-D20)</f>
        <v>16.77000000000001</v>
      </c>
    </row>
    <row r="21" spans="1:5" ht="12">
      <c r="A21" s="5"/>
      <c r="B21" s="5"/>
      <c r="C21" s="6"/>
      <c r="D21" s="6"/>
      <c r="E21" s="6"/>
    </row>
    <row r="22" spans="1:5" ht="12">
      <c r="A22" s="5"/>
      <c r="B22" s="5"/>
      <c r="C22" s="6"/>
      <c r="D22" s="6" t="s">
        <v>18</v>
      </c>
      <c r="E22" s="6"/>
    </row>
    <row r="23" spans="1:5" ht="12">
      <c r="A23" s="5"/>
      <c r="B23" s="5"/>
      <c r="C23" s="6"/>
      <c r="D23" s="6" t="s">
        <v>11</v>
      </c>
      <c r="E23" s="6"/>
    </row>
    <row r="24" spans="1:5" ht="12">
      <c r="A24" s="5"/>
      <c r="B24" s="5"/>
      <c r="C24" s="6"/>
      <c r="D24" s="6" t="s">
        <v>19</v>
      </c>
      <c r="E24" s="6"/>
    </row>
    <row r="25" spans="1:5" ht="12">
      <c r="A25" s="5"/>
      <c r="B25" s="5"/>
      <c r="C25" s="6"/>
      <c r="D25" s="6" t="s">
        <v>0</v>
      </c>
      <c r="E25" s="6"/>
    </row>
    <row r="26" spans="1:5" ht="12">
      <c r="A26" s="8"/>
      <c r="B26" s="5"/>
      <c r="C26" s="6"/>
      <c r="D26" s="6"/>
      <c r="E26" s="6"/>
    </row>
    <row r="27" spans="1:5" ht="12">
      <c r="A27" s="2" t="s">
        <v>1</v>
      </c>
      <c r="B27" s="2" t="s">
        <v>10</v>
      </c>
      <c r="C27" s="2" t="s">
        <v>2</v>
      </c>
      <c r="D27" s="2" t="s">
        <v>3</v>
      </c>
      <c r="E27" s="2" t="s">
        <v>4</v>
      </c>
    </row>
    <row r="28" spans="1:5" ht="12">
      <c r="A28" s="2" t="s">
        <v>20</v>
      </c>
      <c r="B28" s="2">
        <v>28</v>
      </c>
      <c r="C28" s="3">
        <v>223.07</v>
      </c>
      <c r="D28" s="3">
        <v>225.51</v>
      </c>
      <c r="E28" s="3">
        <f>SUM(C28-D28)</f>
        <v>-2.4399999999999977</v>
      </c>
    </row>
    <row r="29" spans="1:5" ht="12">
      <c r="A29" s="2" t="s">
        <v>8</v>
      </c>
      <c r="B29" s="2">
        <v>18</v>
      </c>
      <c r="C29" s="3">
        <v>210.24</v>
      </c>
      <c r="D29" s="3">
        <v>210.03</v>
      </c>
      <c r="E29" s="3">
        <f>SUM(C29-D29)</f>
        <v>0.21000000000000796</v>
      </c>
    </row>
    <row r="30" spans="1:5" ht="12">
      <c r="A30" s="2" t="s">
        <v>5</v>
      </c>
      <c r="B30" s="2">
        <v>76</v>
      </c>
      <c r="C30" s="3">
        <v>201.28</v>
      </c>
      <c r="D30" s="3">
        <v>196.3</v>
      </c>
      <c r="E30" s="3">
        <f>SUM(C30-D30)</f>
        <v>4.97999999999999</v>
      </c>
    </row>
    <row r="31" spans="1:5" ht="12">
      <c r="A31" s="2" t="s">
        <v>6</v>
      </c>
      <c r="B31" s="2">
        <v>48</v>
      </c>
      <c r="C31" s="3">
        <v>190.17</v>
      </c>
      <c r="D31" s="3">
        <v>184.54</v>
      </c>
      <c r="E31" s="3">
        <f>SUM(C31-D31)</f>
        <v>5.6299999999999955</v>
      </c>
    </row>
    <row r="32" spans="1:5" ht="12">
      <c r="A32" s="5"/>
      <c r="B32" s="5"/>
      <c r="C32" s="6"/>
      <c r="D32" s="6"/>
      <c r="E32" s="6"/>
    </row>
    <row r="33" spans="1:5" ht="12">
      <c r="A33" s="5"/>
      <c r="B33" s="5"/>
      <c r="C33" s="6"/>
      <c r="D33" s="1" t="s">
        <v>21</v>
      </c>
      <c r="E33" s="6"/>
    </row>
    <row r="34" spans="1:5" ht="12">
      <c r="A34" s="5"/>
      <c r="B34" s="5"/>
      <c r="C34" s="6"/>
      <c r="D34" s="1" t="s">
        <v>13</v>
      </c>
      <c r="E34" s="6"/>
    </row>
    <row r="35" spans="1:5" ht="12">
      <c r="A35" s="5"/>
      <c r="B35" s="5"/>
      <c r="C35" s="6"/>
      <c r="D35" s="1" t="s">
        <v>0</v>
      </c>
      <c r="E35" s="6"/>
    </row>
    <row r="36" spans="1:5" ht="12">
      <c r="A36" s="5"/>
      <c r="B36" s="5"/>
      <c r="C36" s="6"/>
      <c r="D36" s="6"/>
      <c r="E36" s="6"/>
    </row>
    <row r="37" spans="1:5" ht="12">
      <c r="A37" s="2" t="s">
        <v>1</v>
      </c>
      <c r="B37" s="2" t="s">
        <v>12</v>
      </c>
      <c r="C37" s="2" t="s">
        <v>2</v>
      </c>
      <c r="D37" s="2" t="s">
        <v>3</v>
      </c>
      <c r="E37" s="2" t="s">
        <v>4</v>
      </c>
    </row>
    <row r="38" spans="1:5" ht="12">
      <c r="A38" s="2" t="s">
        <v>8</v>
      </c>
      <c r="B38" s="2">
        <v>18</v>
      </c>
      <c r="C38" s="3">
        <v>232.89</v>
      </c>
      <c r="D38" s="3">
        <v>227.5</v>
      </c>
      <c r="E38" s="3">
        <f>SUM(C38-D38)</f>
        <v>5.389999999999986</v>
      </c>
    </row>
    <row r="39" spans="1:5" ht="12">
      <c r="A39" s="2" t="s">
        <v>5</v>
      </c>
      <c r="B39" s="2">
        <v>72</v>
      </c>
      <c r="C39" s="3">
        <v>219.75</v>
      </c>
      <c r="D39" s="3">
        <v>214.8</v>
      </c>
      <c r="E39" s="3">
        <f>SUM(C39-D39)</f>
        <v>4.949999999999989</v>
      </c>
    </row>
    <row r="40" spans="1:5" ht="12">
      <c r="A40" s="2" t="s">
        <v>6</v>
      </c>
      <c r="B40" s="2">
        <v>58</v>
      </c>
      <c r="C40" s="3">
        <v>211.05</v>
      </c>
      <c r="D40" s="3">
        <v>200.56</v>
      </c>
      <c r="E40" s="3">
        <f>SUM(C40-D40)</f>
        <v>10.490000000000009</v>
      </c>
    </row>
    <row r="41" spans="1:5" ht="12">
      <c r="A41" s="2" t="s">
        <v>7</v>
      </c>
      <c r="B41" s="2">
        <v>21</v>
      </c>
      <c r="C41" s="3">
        <v>190.31</v>
      </c>
      <c r="D41" s="3">
        <v>197.76</v>
      </c>
      <c r="E41" s="3">
        <f>SUM(C41-D41)</f>
        <v>-7.449999999999989</v>
      </c>
    </row>
    <row r="42" spans="1:5" ht="12">
      <c r="A42" s="5"/>
      <c r="B42" s="5"/>
      <c r="C42" s="6"/>
      <c r="D42" s="6"/>
      <c r="E42" s="6"/>
    </row>
    <row r="43" ht="12">
      <c r="D43" s="1" t="s">
        <v>22</v>
      </c>
    </row>
    <row r="44" ht="12">
      <c r="D44" s="1" t="s">
        <v>23</v>
      </c>
    </row>
    <row r="45" ht="12">
      <c r="D45" s="1" t="s">
        <v>0</v>
      </c>
    </row>
    <row r="47" spans="1:5" ht="12">
      <c r="A47" s="2" t="s">
        <v>1</v>
      </c>
      <c r="B47" s="2" t="s">
        <v>12</v>
      </c>
      <c r="C47" s="2" t="s">
        <v>2</v>
      </c>
      <c r="D47" s="2" t="s">
        <v>3</v>
      </c>
      <c r="E47" s="2" t="s">
        <v>4</v>
      </c>
    </row>
    <row r="48" spans="1:5" ht="12">
      <c r="A48" s="2" t="s">
        <v>8</v>
      </c>
      <c r="B48" s="2">
        <v>24</v>
      </c>
      <c r="C48" s="3">
        <v>233.9</v>
      </c>
      <c r="D48" s="3">
        <v>238.12</v>
      </c>
      <c r="E48" s="3">
        <f>SUM(C48-D48)</f>
        <v>-4.219999999999999</v>
      </c>
    </row>
    <row r="49" spans="1:5" ht="12">
      <c r="A49" s="2" t="s">
        <v>5</v>
      </c>
      <c r="B49" s="2">
        <v>69</v>
      </c>
      <c r="C49" s="3">
        <v>226.7</v>
      </c>
      <c r="D49" s="3">
        <v>220.47</v>
      </c>
      <c r="E49" s="3">
        <f>SUM(C49-D49)</f>
        <v>6.22999999999999</v>
      </c>
    </row>
    <row r="50" spans="1:5" ht="12">
      <c r="A50" s="2" t="s">
        <v>6</v>
      </c>
      <c r="B50" s="2">
        <v>131</v>
      </c>
      <c r="C50" s="3">
        <v>211.58</v>
      </c>
      <c r="D50" s="3">
        <v>210.56</v>
      </c>
      <c r="E50" s="3">
        <f>SUM(C50-D50)</f>
        <v>1.0200000000000102</v>
      </c>
    </row>
    <row r="51" spans="1:5" ht="12">
      <c r="A51" s="2" t="s">
        <v>7</v>
      </c>
      <c r="B51" s="2">
        <v>21</v>
      </c>
      <c r="C51" s="3">
        <v>200.81</v>
      </c>
      <c r="D51" s="3">
        <v>202.81</v>
      </c>
      <c r="E51" s="3">
        <f>SUM(C51-D51)</f>
        <v>-2</v>
      </c>
    </row>
    <row r="52" spans="1:5" ht="12">
      <c r="A52" s="5"/>
      <c r="B52" s="5"/>
      <c r="C52" s="6"/>
      <c r="D52" s="6"/>
      <c r="E52" s="6"/>
    </row>
    <row r="53" ht="12">
      <c r="D53" s="1" t="s">
        <v>25</v>
      </c>
    </row>
    <row r="54" ht="12">
      <c r="D54" s="1" t="s">
        <v>24</v>
      </c>
    </row>
    <row r="55" ht="12">
      <c r="D55" s="1" t="s">
        <v>0</v>
      </c>
    </row>
    <row r="57" spans="1:5" ht="12">
      <c r="A57" s="2" t="s">
        <v>1</v>
      </c>
      <c r="B57" s="2" t="s">
        <v>12</v>
      </c>
      <c r="C57" s="2" t="s">
        <v>2</v>
      </c>
      <c r="D57" s="2" t="s">
        <v>3</v>
      </c>
      <c r="E57" s="2" t="s">
        <v>4</v>
      </c>
    </row>
    <row r="58" spans="1:5" ht="12">
      <c r="A58" s="2" t="s">
        <v>8</v>
      </c>
      <c r="B58" s="2">
        <v>16</v>
      </c>
      <c r="C58" s="3">
        <v>233.02</v>
      </c>
      <c r="D58" s="3">
        <v>238.12</v>
      </c>
      <c r="E58" s="3">
        <f>SUM(C58-D58)</f>
        <v>-5.099999999999994</v>
      </c>
    </row>
    <row r="59" spans="1:5" ht="12">
      <c r="A59" s="2" t="s">
        <v>5</v>
      </c>
      <c r="B59" s="2">
        <v>9</v>
      </c>
      <c r="C59" s="3">
        <v>217.4</v>
      </c>
      <c r="D59" s="3">
        <v>220.47</v>
      </c>
      <c r="E59" s="3">
        <f>SUM(C59-D59)</f>
        <v>-3.069999999999993</v>
      </c>
    </row>
    <row r="60" spans="1:5" ht="12">
      <c r="A60" s="2" t="s">
        <v>6</v>
      </c>
      <c r="B60" s="2">
        <v>28</v>
      </c>
      <c r="C60" s="3">
        <v>214.76</v>
      </c>
      <c r="D60" s="3">
        <v>210.56</v>
      </c>
      <c r="E60" s="3">
        <f>SUM(C60-D60)</f>
        <v>4.199999999999989</v>
      </c>
    </row>
    <row r="61" spans="1:5" ht="12">
      <c r="A61" s="5"/>
      <c r="B61" s="5"/>
      <c r="C61" s="6"/>
      <c r="D61" s="6"/>
      <c r="E61" s="6"/>
    </row>
    <row r="62" ht="12">
      <c r="D62" s="9" t="s">
        <v>47</v>
      </c>
    </row>
    <row r="63" ht="12">
      <c r="D63" s="9" t="s">
        <v>26</v>
      </c>
    </row>
    <row r="64" ht="12">
      <c r="D64" s="1" t="s">
        <v>0</v>
      </c>
    </row>
    <row r="66" spans="1:5" ht="12">
      <c r="A66" s="2" t="s">
        <v>1</v>
      </c>
      <c r="B66" s="2" t="s">
        <v>12</v>
      </c>
      <c r="C66" s="2" t="s">
        <v>2</v>
      </c>
      <c r="D66" s="2" t="s">
        <v>3</v>
      </c>
      <c r="E66" s="2" t="s">
        <v>4</v>
      </c>
    </row>
    <row r="67" spans="1:5" ht="12">
      <c r="A67" s="2" t="s">
        <v>8</v>
      </c>
      <c r="B67" s="2">
        <v>13</v>
      </c>
      <c r="C67" s="3">
        <v>242</v>
      </c>
      <c r="D67" s="3">
        <v>236.77</v>
      </c>
      <c r="E67" s="3">
        <f>SUM(C67-D67)</f>
        <v>5.22999999999999</v>
      </c>
    </row>
    <row r="68" spans="1:5" ht="12">
      <c r="A68" s="2" t="s">
        <v>5</v>
      </c>
      <c r="B68" s="2">
        <v>55</v>
      </c>
      <c r="C68" s="3">
        <v>233.41</v>
      </c>
      <c r="D68" s="3">
        <v>226.97</v>
      </c>
      <c r="E68" s="3">
        <f>SUM(C68-D68)</f>
        <v>6.439999999999998</v>
      </c>
    </row>
    <row r="69" spans="1:5" ht="12">
      <c r="A69" s="2" t="s">
        <v>6</v>
      </c>
      <c r="B69" s="2">
        <v>151</v>
      </c>
      <c r="C69" s="3">
        <v>214.42</v>
      </c>
      <c r="D69" s="3">
        <v>217.75</v>
      </c>
      <c r="E69" s="3">
        <f>SUM(C69-D69)</f>
        <v>-3.3300000000000125</v>
      </c>
    </row>
    <row r="70" spans="1:5" ht="12">
      <c r="A70" s="2" t="s">
        <v>7</v>
      </c>
      <c r="B70" s="2">
        <v>55</v>
      </c>
      <c r="C70" s="3">
        <v>200.1</v>
      </c>
      <c r="D70" s="3">
        <v>203.82</v>
      </c>
      <c r="E70" s="3">
        <f>SUM(C70-D70)</f>
        <v>-3.719999999999999</v>
      </c>
    </row>
    <row r="71" spans="1:5" ht="12">
      <c r="A71" s="5"/>
      <c r="B71" s="5"/>
      <c r="C71" s="6"/>
      <c r="D71" s="6"/>
      <c r="E71" s="6"/>
    </row>
    <row r="72" ht="12">
      <c r="D72" s="9" t="s">
        <v>27</v>
      </c>
    </row>
    <row r="73" ht="12">
      <c r="D73" s="9" t="s">
        <v>28</v>
      </c>
    </row>
    <row r="74" ht="12">
      <c r="D74" s="1" t="s">
        <v>0</v>
      </c>
    </row>
    <row r="76" spans="1:5" ht="12">
      <c r="A76" s="2" t="s">
        <v>1</v>
      </c>
      <c r="B76" s="2" t="s">
        <v>12</v>
      </c>
      <c r="C76" s="2" t="s">
        <v>2</v>
      </c>
      <c r="D76" s="2" t="s">
        <v>3</v>
      </c>
      <c r="E76" s="2" t="s">
        <v>4</v>
      </c>
    </row>
    <row r="77" spans="1:5" ht="12">
      <c r="A77" s="2" t="s">
        <v>5</v>
      </c>
      <c r="B77" s="2">
        <v>66</v>
      </c>
      <c r="C77" s="3">
        <v>238.7</v>
      </c>
      <c r="D77" s="3">
        <v>233.46</v>
      </c>
      <c r="E77" s="3">
        <f>SUM(C77-D77)</f>
        <v>5.239999999999981</v>
      </c>
    </row>
    <row r="78" spans="1:5" ht="12">
      <c r="A78" s="2" t="s">
        <v>6</v>
      </c>
      <c r="B78" s="2">
        <v>146</v>
      </c>
      <c r="C78" s="3">
        <v>229.91</v>
      </c>
      <c r="D78" s="3">
        <v>220.71</v>
      </c>
      <c r="E78" s="3">
        <f>SUM(C78-D78)</f>
        <v>9.199999999999989</v>
      </c>
    </row>
    <row r="79" spans="1:5" ht="12">
      <c r="A79" s="2" t="s">
        <v>7</v>
      </c>
      <c r="B79" s="2">
        <v>73</v>
      </c>
      <c r="C79" s="3">
        <v>218.33</v>
      </c>
      <c r="D79" s="3">
        <v>216.6</v>
      </c>
      <c r="E79" s="3">
        <f>SUM(C79-D79)</f>
        <v>1.7300000000000182</v>
      </c>
    </row>
    <row r="80" spans="1:5" ht="12">
      <c r="A80" s="5"/>
      <c r="B80" s="5"/>
      <c r="C80" s="6"/>
      <c r="D80" s="6"/>
      <c r="E80" s="6"/>
    </row>
    <row r="81" ht="12">
      <c r="D81" s="9" t="s">
        <v>29</v>
      </c>
    </row>
    <row r="82" ht="12">
      <c r="D82" s="9" t="s">
        <v>30</v>
      </c>
    </row>
    <row r="83" ht="12">
      <c r="D83" s="1" t="s">
        <v>0</v>
      </c>
    </row>
    <row r="85" spans="1:5" ht="12">
      <c r="A85" s="2" t="s">
        <v>1</v>
      </c>
      <c r="B85" s="2" t="s">
        <v>12</v>
      </c>
      <c r="C85" s="2" t="s">
        <v>2</v>
      </c>
      <c r="D85" s="2" t="s">
        <v>3</v>
      </c>
      <c r="E85" s="2" t="s">
        <v>4</v>
      </c>
    </row>
    <row r="86" spans="1:5" ht="12">
      <c r="A86" s="2" t="s">
        <v>5</v>
      </c>
      <c r="B86" s="2">
        <v>20</v>
      </c>
      <c r="C86" s="3">
        <v>236.5</v>
      </c>
      <c r="D86" s="3">
        <v>233.46</v>
      </c>
      <c r="E86" s="3">
        <f>SUM(C86-D86)</f>
        <v>3.039999999999992</v>
      </c>
    </row>
    <row r="87" spans="1:5" ht="12">
      <c r="A87" s="2" t="s">
        <v>6</v>
      </c>
      <c r="B87" s="2">
        <v>83</v>
      </c>
      <c r="C87" s="3">
        <v>235.38</v>
      </c>
      <c r="D87" s="3">
        <v>220.71</v>
      </c>
      <c r="E87" s="3">
        <f>SUM(C87-D87)</f>
        <v>14.669999999999987</v>
      </c>
    </row>
    <row r="88" spans="1:5" ht="12">
      <c r="A88" s="2" t="s">
        <v>7</v>
      </c>
      <c r="B88" s="2">
        <v>208</v>
      </c>
      <c r="C88" s="3">
        <v>221.63</v>
      </c>
      <c r="D88" s="3">
        <v>216.6</v>
      </c>
      <c r="E88" s="3">
        <f>SUM(C88-D88)</f>
        <v>5.030000000000001</v>
      </c>
    </row>
    <row r="90" ht="12">
      <c r="D90" s="1" t="s">
        <v>9</v>
      </c>
    </row>
    <row r="91" ht="12">
      <c r="D91" s="9" t="s">
        <v>31</v>
      </c>
    </row>
    <row r="92" ht="12">
      <c r="D92" s="9" t="s">
        <v>32</v>
      </c>
    </row>
    <row r="93" ht="12">
      <c r="D93" s="1" t="s">
        <v>0</v>
      </c>
    </row>
    <row r="95" spans="1:5" ht="12">
      <c r="A95" s="2" t="s">
        <v>1</v>
      </c>
      <c r="B95" s="2" t="s">
        <v>12</v>
      </c>
      <c r="C95" s="2" t="s">
        <v>2</v>
      </c>
      <c r="D95" s="2" t="s">
        <v>3</v>
      </c>
      <c r="E95" s="2" t="s">
        <v>4</v>
      </c>
    </row>
    <row r="96" spans="1:5" ht="12">
      <c r="A96" s="2" t="s">
        <v>8</v>
      </c>
      <c r="B96" s="2">
        <v>29</v>
      </c>
      <c r="C96" s="3">
        <v>243.56</v>
      </c>
      <c r="D96" s="3">
        <v>253.64</v>
      </c>
      <c r="E96" s="3">
        <f>SUM(C96-D96)</f>
        <v>-10.079999999999984</v>
      </c>
    </row>
    <row r="97" spans="1:5" ht="12">
      <c r="A97" s="2" t="s">
        <v>5</v>
      </c>
      <c r="B97" s="2">
        <v>3</v>
      </c>
      <c r="C97" s="3">
        <v>224.87</v>
      </c>
      <c r="D97" s="3">
        <v>233.46</v>
      </c>
      <c r="E97" s="3">
        <f>SUM(C97-D97)</f>
        <v>-8.590000000000003</v>
      </c>
    </row>
    <row r="98" spans="1:5" ht="12">
      <c r="A98" s="2" t="s">
        <v>6</v>
      </c>
      <c r="B98" s="2">
        <v>69</v>
      </c>
      <c r="C98" s="3">
        <v>236.67</v>
      </c>
      <c r="D98" s="3">
        <v>220.71</v>
      </c>
      <c r="E98" s="3">
        <f>SUM(C98-D98)</f>
        <v>15.95999999999998</v>
      </c>
    </row>
    <row r="99" spans="1:5" ht="12">
      <c r="A99" s="2" t="s">
        <v>7</v>
      </c>
      <c r="B99" s="2">
        <v>10</v>
      </c>
      <c r="C99" s="3">
        <v>181.8</v>
      </c>
      <c r="D99" s="3">
        <v>216.6</v>
      </c>
      <c r="E99" s="3">
        <f>SUM(C99-D99)</f>
        <v>-34.79999999999998</v>
      </c>
    </row>
    <row r="100" spans="1:5" ht="12">
      <c r="A100" s="5"/>
      <c r="B100" s="5"/>
      <c r="C100" s="6"/>
      <c r="D100" s="6"/>
      <c r="E100" s="6"/>
    </row>
    <row r="101" spans="1:5" ht="12">
      <c r="A101" s="5"/>
      <c r="B101" s="5"/>
      <c r="C101" s="6"/>
      <c r="D101" s="6"/>
      <c r="E101" s="6"/>
    </row>
    <row r="102" spans="1:5" ht="12">
      <c r="A102" s="5"/>
      <c r="B102" s="5"/>
      <c r="C102" s="6"/>
      <c r="D102" s="6"/>
      <c r="E102" s="6"/>
    </row>
    <row r="103" spans="1:5" ht="12">
      <c r="A103" s="5"/>
      <c r="B103" s="5"/>
      <c r="C103" s="6"/>
      <c r="D103" s="6"/>
      <c r="E103" s="6"/>
    </row>
    <row r="104" ht="12">
      <c r="D104" s="9" t="s">
        <v>33</v>
      </c>
    </row>
    <row r="105" ht="12">
      <c r="D105" s="9" t="s">
        <v>34</v>
      </c>
    </row>
    <row r="106" ht="12">
      <c r="D106" s="1" t="s">
        <v>0</v>
      </c>
    </row>
    <row r="108" spans="1:5" ht="12">
      <c r="A108" s="2" t="s">
        <v>1</v>
      </c>
      <c r="B108" s="2" t="s">
        <v>12</v>
      </c>
      <c r="C108" s="2" t="s">
        <v>2</v>
      </c>
      <c r="D108" s="2" t="s">
        <v>3</v>
      </c>
      <c r="E108" s="2" t="s">
        <v>4</v>
      </c>
    </row>
    <row r="109" spans="1:5" ht="12">
      <c r="A109" s="2" t="s">
        <v>8</v>
      </c>
      <c r="B109" s="2">
        <v>10</v>
      </c>
      <c r="C109" s="3">
        <v>264.5</v>
      </c>
      <c r="D109" s="3">
        <v>253.64</v>
      </c>
      <c r="E109" s="3">
        <f>SUM(C109-D109)</f>
        <v>10.860000000000014</v>
      </c>
    </row>
    <row r="110" spans="1:5" ht="12">
      <c r="A110" s="2" t="s">
        <v>5</v>
      </c>
      <c r="B110" s="2">
        <v>44</v>
      </c>
      <c r="C110" s="3">
        <v>245.53</v>
      </c>
      <c r="D110" s="3">
        <v>233.46</v>
      </c>
      <c r="E110" s="3">
        <f>SUM(C110-D110)</f>
        <v>12.069999999999993</v>
      </c>
    </row>
    <row r="111" spans="1:5" ht="12">
      <c r="A111" s="2" t="s">
        <v>6</v>
      </c>
      <c r="B111" s="2">
        <v>112</v>
      </c>
      <c r="C111" s="3">
        <v>229.66</v>
      </c>
      <c r="D111" s="3">
        <v>220.71</v>
      </c>
      <c r="E111" s="3">
        <f>SUM(C111-D111)</f>
        <v>8.949999999999989</v>
      </c>
    </row>
    <row r="112" spans="1:5" ht="14.25" customHeight="1">
      <c r="A112" s="2" t="s">
        <v>7</v>
      </c>
      <c r="B112" s="2">
        <v>94</v>
      </c>
      <c r="C112" s="3">
        <v>218.7</v>
      </c>
      <c r="D112" s="3">
        <v>216.6</v>
      </c>
      <c r="E112" s="3">
        <f>SUM(C112-D112)</f>
        <v>2.0999999999999943</v>
      </c>
    </row>
    <row r="116" ht="12">
      <c r="D116" s="9" t="s">
        <v>35</v>
      </c>
    </row>
    <row r="117" ht="12">
      <c r="D117" s="9" t="s">
        <v>36</v>
      </c>
    </row>
    <row r="118" ht="12">
      <c r="D118" s="1" t="s">
        <v>0</v>
      </c>
    </row>
    <row r="120" spans="1:5" ht="12">
      <c r="A120" s="2" t="s">
        <v>1</v>
      </c>
      <c r="B120" s="2" t="s">
        <v>12</v>
      </c>
      <c r="C120" s="2" t="s">
        <v>2</v>
      </c>
      <c r="D120" s="2" t="s">
        <v>3</v>
      </c>
      <c r="E120" s="2" t="s">
        <v>4</v>
      </c>
    </row>
    <row r="121" spans="1:5" ht="12">
      <c r="A121" s="2" t="s">
        <v>8</v>
      </c>
      <c r="B121" s="2">
        <v>19</v>
      </c>
      <c r="C121" s="3">
        <v>252.2</v>
      </c>
      <c r="D121" s="3">
        <v>252.4</v>
      </c>
      <c r="E121" s="3">
        <f>SUM(C121-D121)</f>
        <v>-0.20000000000001705</v>
      </c>
    </row>
    <row r="122" spans="1:5" ht="12">
      <c r="A122" s="2" t="s">
        <v>5</v>
      </c>
      <c r="B122" s="2">
        <v>71</v>
      </c>
      <c r="C122" s="3">
        <v>238.32</v>
      </c>
      <c r="D122" s="3">
        <v>232.1</v>
      </c>
      <c r="E122" s="3">
        <f>SUM(C122-D122)</f>
        <v>6.219999999999999</v>
      </c>
    </row>
    <row r="123" spans="1:5" ht="12">
      <c r="A123" s="2" t="s">
        <v>6</v>
      </c>
      <c r="B123" s="2">
        <v>138</v>
      </c>
      <c r="C123" s="3">
        <v>222.68</v>
      </c>
      <c r="D123" s="3">
        <v>219.4</v>
      </c>
      <c r="E123" s="3">
        <f>SUM(C123-D123)</f>
        <v>3.280000000000001</v>
      </c>
    </row>
    <row r="124" spans="1:5" ht="12">
      <c r="A124" s="2" t="s">
        <v>7</v>
      </c>
      <c r="B124" s="2">
        <v>42</v>
      </c>
      <c r="C124" s="3">
        <v>202.1</v>
      </c>
      <c r="D124" s="3">
        <v>204.98</v>
      </c>
      <c r="E124" s="3">
        <f>SUM(C124-D124)</f>
        <v>-2.8799999999999955</v>
      </c>
    </row>
    <row r="126" spans="1:5" ht="12">
      <c r="A126" s="5"/>
      <c r="B126" s="5"/>
      <c r="C126" s="6"/>
      <c r="D126" s="6"/>
      <c r="E126" s="6"/>
    </row>
    <row r="127" spans="1:5" ht="12">
      <c r="A127" s="5"/>
      <c r="B127" s="5"/>
      <c r="C127" s="6"/>
      <c r="D127" s="6"/>
      <c r="E127" s="6"/>
    </row>
    <row r="129" ht="12">
      <c r="D129" s="9" t="s">
        <v>37</v>
      </c>
    </row>
    <row r="130" ht="12">
      <c r="D130" s="9" t="s">
        <v>38</v>
      </c>
    </row>
    <row r="131" ht="12">
      <c r="D131" s="1" t="s">
        <v>0</v>
      </c>
    </row>
    <row r="133" spans="1:5" ht="12">
      <c r="A133" s="2" t="s">
        <v>1</v>
      </c>
      <c r="B133" s="2" t="s">
        <v>12</v>
      </c>
      <c r="C133" s="2" t="s">
        <v>2</v>
      </c>
      <c r="D133" s="2" t="s">
        <v>3</v>
      </c>
      <c r="E133" s="2" t="s">
        <v>4</v>
      </c>
    </row>
    <row r="134" spans="1:5" ht="12">
      <c r="A134" s="2" t="s">
        <v>8</v>
      </c>
      <c r="B134" s="2">
        <v>29</v>
      </c>
      <c r="C134" s="3">
        <v>251</v>
      </c>
      <c r="D134" s="3">
        <v>252.4</v>
      </c>
      <c r="E134" s="3">
        <f>SUM(C134-D134)</f>
        <v>-1.4000000000000057</v>
      </c>
    </row>
    <row r="135" spans="1:5" ht="12">
      <c r="A135" s="2" t="s">
        <v>5</v>
      </c>
      <c r="B135" s="2">
        <v>59</v>
      </c>
      <c r="C135" s="3">
        <v>238.44</v>
      </c>
      <c r="D135" s="3">
        <v>232.1</v>
      </c>
      <c r="E135" s="3">
        <f>SUM(C135-D135)</f>
        <v>6.340000000000003</v>
      </c>
    </row>
    <row r="136" spans="1:5" ht="12">
      <c r="A136" s="2" t="s">
        <v>6</v>
      </c>
      <c r="B136" s="2">
        <v>172</v>
      </c>
      <c r="C136" s="3">
        <v>224.69</v>
      </c>
      <c r="D136" s="3">
        <v>219.4</v>
      </c>
      <c r="E136" s="3">
        <f>SUM(C136-D136)</f>
        <v>5.289999999999992</v>
      </c>
    </row>
    <row r="137" spans="1:5" ht="12">
      <c r="A137" s="2" t="s">
        <v>7</v>
      </c>
      <c r="B137" s="2">
        <v>46</v>
      </c>
      <c r="C137" s="3">
        <v>208.95</v>
      </c>
      <c r="D137" s="3">
        <v>204.98</v>
      </c>
      <c r="E137" s="3">
        <f>SUM(C137-D137)</f>
        <v>3.969999999999999</v>
      </c>
    </row>
    <row r="138" spans="1:5" ht="12">
      <c r="A138" s="5"/>
      <c r="B138" s="5"/>
      <c r="C138" s="6"/>
      <c r="D138" s="6"/>
      <c r="E138" s="6"/>
    </row>
    <row r="139" ht="12">
      <c r="D139" s="1" t="s">
        <v>39</v>
      </c>
    </row>
    <row r="140" ht="12">
      <c r="D140" s="1" t="s">
        <v>40</v>
      </c>
    </row>
    <row r="141" ht="12">
      <c r="D141" s="1" t="s">
        <v>0</v>
      </c>
    </row>
    <row r="143" spans="1:5" ht="12">
      <c r="A143" s="2" t="s">
        <v>1</v>
      </c>
      <c r="B143" s="2" t="s">
        <v>12</v>
      </c>
      <c r="C143" s="2" t="s">
        <v>2</v>
      </c>
      <c r="D143" s="2" t="s">
        <v>3</v>
      </c>
      <c r="E143" s="2" t="s">
        <v>4</v>
      </c>
    </row>
    <row r="144" spans="1:5" ht="12">
      <c r="A144" s="2" t="s">
        <v>8</v>
      </c>
      <c r="B144" s="2">
        <v>32</v>
      </c>
      <c r="C144" s="3">
        <v>238.48</v>
      </c>
      <c r="D144" s="3">
        <v>233.64</v>
      </c>
      <c r="E144" s="3">
        <f>SUM(C144-D144)</f>
        <v>4.840000000000003</v>
      </c>
    </row>
    <row r="145" spans="1:5" ht="12">
      <c r="A145" s="2" t="s">
        <v>5</v>
      </c>
      <c r="B145" s="2">
        <v>95</v>
      </c>
      <c r="C145" s="3">
        <v>226.23</v>
      </c>
      <c r="D145" s="3">
        <v>216.32</v>
      </c>
      <c r="E145" s="3">
        <f>SUM(C145-D145)</f>
        <v>9.909999999999997</v>
      </c>
    </row>
    <row r="146" spans="1:5" ht="12">
      <c r="A146" s="2" t="s">
        <v>6</v>
      </c>
      <c r="B146" s="2">
        <v>193</v>
      </c>
      <c r="C146" s="3">
        <v>208.87</v>
      </c>
      <c r="D146" s="3">
        <v>205.01</v>
      </c>
      <c r="E146" s="3">
        <f>SUM(C146-D146)</f>
        <v>3.8600000000000136</v>
      </c>
    </row>
    <row r="147" spans="1:5" ht="12">
      <c r="A147" s="2" t="s">
        <v>7</v>
      </c>
      <c r="B147" s="2">
        <v>81</v>
      </c>
      <c r="C147" s="3">
        <v>188.47</v>
      </c>
      <c r="D147" s="3">
        <v>189.26</v>
      </c>
      <c r="E147" s="3">
        <f>SUM(C147-D147)</f>
        <v>-0.789999999999992</v>
      </c>
    </row>
    <row r="148" spans="1:5" ht="12">
      <c r="A148" s="5"/>
      <c r="B148" s="5"/>
      <c r="C148" s="6"/>
      <c r="D148" s="6"/>
      <c r="E148" s="6"/>
    </row>
    <row r="149" spans="1:5" ht="12">
      <c r="A149" s="5"/>
      <c r="B149" s="5"/>
      <c r="C149" s="6"/>
      <c r="D149" s="6"/>
      <c r="E149" s="6"/>
    </row>
    <row r="150" spans="1:5" ht="12">
      <c r="A150" s="5"/>
      <c r="B150" s="5"/>
      <c r="C150" s="6"/>
      <c r="D150" s="6"/>
      <c r="E150" s="6"/>
    </row>
    <row r="151" spans="1:5" ht="12">
      <c r="A151" s="5"/>
      <c r="B151" s="5"/>
      <c r="C151" s="6"/>
      <c r="D151" s="6"/>
      <c r="E151" s="6"/>
    </row>
    <row r="152" spans="1:5" ht="12">
      <c r="A152" s="5"/>
      <c r="B152" s="5"/>
      <c r="C152" s="6"/>
      <c r="D152" s="6"/>
      <c r="E152" s="6"/>
    </row>
    <row r="153" spans="1:5" ht="12">
      <c r="A153" s="5"/>
      <c r="B153" s="5"/>
      <c r="C153" s="6"/>
      <c r="D153" s="6"/>
      <c r="E153" s="6"/>
    </row>
    <row r="154" spans="1:5" ht="12">
      <c r="A154" s="5"/>
      <c r="B154" s="5"/>
      <c r="C154" s="6"/>
      <c r="D154" s="6"/>
      <c r="E154" s="6"/>
    </row>
    <row r="155" spans="1:5" ht="12">
      <c r="A155" s="5"/>
      <c r="B155" s="5"/>
      <c r="C155" s="6"/>
      <c r="D155" s="6"/>
      <c r="E155" s="6"/>
    </row>
    <row r="156" ht="12">
      <c r="D156" s="1" t="s">
        <v>41</v>
      </c>
    </row>
    <row r="157" ht="12">
      <c r="D157" s="1" t="s">
        <v>42</v>
      </c>
    </row>
    <row r="158" ht="12">
      <c r="D158" s="1" t="s">
        <v>0</v>
      </c>
    </row>
    <row r="160" spans="1:5" ht="12">
      <c r="A160" s="2" t="s">
        <v>1</v>
      </c>
      <c r="B160" s="2" t="s">
        <v>12</v>
      </c>
      <c r="C160" s="2" t="s">
        <v>2</v>
      </c>
      <c r="D160" s="2" t="s">
        <v>3</v>
      </c>
      <c r="E160" s="2" t="s">
        <v>4</v>
      </c>
    </row>
    <row r="161" spans="1:5" ht="12">
      <c r="A161" s="2" t="s">
        <v>5</v>
      </c>
      <c r="B161" s="2">
        <v>27</v>
      </c>
      <c r="C161" s="3">
        <v>215</v>
      </c>
      <c r="D161" s="3">
        <v>210.01</v>
      </c>
      <c r="E161" s="3">
        <f>SUM(C161-D161)</f>
        <v>4.990000000000009</v>
      </c>
    </row>
    <row r="162" spans="1:5" ht="12">
      <c r="A162" s="2" t="s">
        <v>6</v>
      </c>
      <c r="B162" s="2">
        <v>40</v>
      </c>
      <c r="C162" s="3">
        <v>191.59</v>
      </c>
      <c r="D162" s="3">
        <v>198.63</v>
      </c>
      <c r="E162" s="3">
        <f>SUM(C162-D162)</f>
        <v>-7.039999999999992</v>
      </c>
    </row>
    <row r="163" spans="1:5" ht="12">
      <c r="A163" s="2" t="s">
        <v>7</v>
      </c>
      <c r="B163" s="2">
        <v>28</v>
      </c>
      <c r="C163" s="3">
        <v>183.89</v>
      </c>
      <c r="D163" s="3">
        <v>183.85</v>
      </c>
      <c r="E163" s="3">
        <f>SUM(C163-D163)</f>
        <v>0.03999999999999204</v>
      </c>
    </row>
    <row r="164" spans="1:5" ht="12">
      <c r="A164" s="5"/>
      <c r="B164" s="5"/>
      <c r="C164" s="6"/>
      <c r="D164" s="6"/>
      <c r="E164" s="6"/>
    </row>
    <row r="165" ht="12">
      <c r="D165" s="1" t="s">
        <v>43</v>
      </c>
    </row>
    <row r="166" ht="12">
      <c r="D166" s="1" t="s">
        <v>44</v>
      </c>
    </row>
    <row r="167" ht="12">
      <c r="D167" s="1" t="s">
        <v>0</v>
      </c>
    </row>
    <row r="169" spans="1:5" ht="12">
      <c r="A169" s="2" t="s">
        <v>1</v>
      </c>
      <c r="B169" s="2" t="s">
        <v>12</v>
      </c>
      <c r="C169" s="2" t="s">
        <v>2</v>
      </c>
      <c r="D169" s="2" t="s">
        <v>3</v>
      </c>
      <c r="E169" s="2" t="s">
        <v>4</v>
      </c>
    </row>
    <row r="170" spans="1:5" ht="12">
      <c r="A170" s="2" t="s">
        <v>8</v>
      </c>
      <c r="B170" s="2">
        <v>12</v>
      </c>
      <c r="C170" s="3">
        <v>233</v>
      </c>
      <c r="D170" s="3">
        <v>231.59</v>
      </c>
      <c r="E170" s="3">
        <f>SUM(C170-D170)</f>
        <v>1.4099999999999966</v>
      </c>
    </row>
    <row r="171" spans="1:5" ht="12">
      <c r="A171" s="2" t="s">
        <v>5</v>
      </c>
      <c r="B171" s="2">
        <v>61</v>
      </c>
      <c r="C171" s="3">
        <v>217.04</v>
      </c>
      <c r="D171" s="3">
        <v>215.67</v>
      </c>
      <c r="E171" s="3">
        <f>SUM(C171-D171)</f>
        <v>1.3700000000000045</v>
      </c>
    </row>
    <row r="172" spans="1:5" ht="12">
      <c r="A172" s="2" t="s">
        <v>6</v>
      </c>
      <c r="B172" s="2">
        <v>120</v>
      </c>
      <c r="C172" s="3">
        <v>206.59</v>
      </c>
      <c r="D172" s="3">
        <v>201.11</v>
      </c>
      <c r="E172" s="3">
        <f>SUM(C172-D172)</f>
        <v>5.47999999999999</v>
      </c>
    </row>
    <row r="173" spans="1:5" ht="12">
      <c r="A173" s="2" t="s">
        <v>7</v>
      </c>
      <c r="B173" s="2">
        <v>43</v>
      </c>
      <c r="C173" s="3">
        <v>185.45</v>
      </c>
      <c r="D173" s="3">
        <v>183.18</v>
      </c>
      <c r="E173" s="3">
        <f>SUM(C173-D173)</f>
        <v>2.269999999999982</v>
      </c>
    </row>
    <row r="174" spans="1:5" ht="12">
      <c r="A174" s="5"/>
      <c r="B174" s="5"/>
      <c r="C174" s="6"/>
      <c r="D174" s="6"/>
      <c r="E174" s="6"/>
    </row>
    <row r="175" ht="12">
      <c r="D175" s="7" t="s">
        <v>45</v>
      </c>
    </row>
    <row r="176" ht="12">
      <c r="D176" s="1" t="s">
        <v>46</v>
      </c>
    </row>
    <row r="177" ht="12">
      <c r="D177" s="1" t="s">
        <v>0</v>
      </c>
    </row>
    <row r="179" spans="1:5" ht="12">
      <c r="A179" s="2" t="s">
        <v>1</v>
      </c>
      <c r="B179" s="2" t="s">
        <v>12</v>
      </c>
      <c r="C179" s="2" t="s">
        <v>2</v>
      </c>
      <c r="D179" s="2" t="s">
        <v>3</v>
      </c>
      <c r="E179" s="2" t="s">
        <v>4</v>
      </c>
    </row>
    <row r="180" spans="1:5" ht="12">
      <c r="A180" s="2" t="s">
        <v>8</v>
      </c>
      <c r="B180" s="2">
        <v>4</v>
      </c>
      <c r="C180" s="3">
        <v>239.18</v>
      </c>
      <c r="D180" s="3">
        <v>251.18</v>
      </c>
      <c r="E180" s="3">
        <f>SUM(C180-D180)</f>
        <v>-12</v>
      </c>
    </row>
    <row r="181" spans="1:5" ht="12">
      <c r="A181" s="2" t="s">
        <v>5</v>
      </c>
      <c r="B181" s="2">
        <v>22</v>
      </c>
      <c r="C181" s="3">
        <v>221.53</v>
      </c>
      <c r="D181" s="3">
        <v>229.19</v>
      </c>
      <c r="E181" s="3">
        <f>SUM(C181-D181)</f>
        <v>-7.659999999999997</v>
      </c>
    </row>
    <row r="182" spans="1:5" ht="12">
      <c r="A182" s="2" t="s">
        <v>6</v>
      </c>
      <c r="B182" s="2">
        <v>32</v>
      </c>
      <c r="C182" s="3">
        <v>211.96</v>
      </c>
      <c r="D182" s="3">
        <v>212.74</v>
      </c>
      <c r="E182" s="3">
        <f>SUM(C182-D182)</f>
        <v>-0.7800000000000011</v>
      </c>
    </row>
    <row r="183" spans="1:5" ht="12">
      <c r="A183" s="2" t="s">
        <v>7</v>
      </c>
      <c r="B183" s="2">
        <v>15</v>
      </c>
      <c r="C183" s="3">
        <v>191.79</v>
      </c>
      <c r="D183" s="3">
        <v>186.35</v>
      </c>
      <c r="E183" s="3">
        <f>SUM(C183-D183)</f>
        <v>5.439999999999998</v>
      </c>
    </row>
    <row r="184" spans="1:5" ht="12">
      <c r="A184" s="5"/>
      <c r="B184" s="5"/>
      <c r="C184" s="6"/>
      <c r="D184" s="6"/>
      <c r="E184" s="6"/>
    </row>
    <row r="185" spans="1:5" ht="12">
      <c r="A185" s="5"/>
      <c r="B185" s="5"/>
      <c r="C185" s="6"/>
      <c r="D185" s="6"/>
      <c r="E185" s="6"/>
    </row>
    <row r="186" spans="1:5" ht="12">
      <c r="A186" s="5"/>
      <c r="B186" s="5"/>
      <c r="C186" s="6"/>
      <c r="D186" s="6"/>
      <c r="E186" s="6"/>
    </row>
    <row r="187" spans="1:5" ht="12">
      <c r="A187" s="5"/>
      <c r="B187" s="5"/>
      <c r="C187" s="6"/>
      <c r="D187" s="6"/>
      <c r="E187" s="6"/>
    </row>
    <row r="188" spans="1:5" ht="12">
      <c r="A188" s="5"/>
      <c r="B188" s="5"/>
      <c r="C188" s="6"/>
      <c r="D188" s="6"/>
      <c r="E188" s="6"/>
    </row>
    <row r="189" spans="1:5" ht="12">
      <c r="A189" s="5"/>
      <c r="B189" s="5"/>
      <c r="C189" s="6"/>
      <c r="D189" s="6"/>
      <c r="E189" s="6"/>
    </row>
    <row r="190" spans="1:5" ht="12">
      <c r="A190" s="5"/>
      <c r="B190" s="5"/>
      <c r="C190" s="6"/>
      <c r="D190" s="6"/>
      <c r="E190" s="6"/>
    </row>
    <row r="191" spans="1:5" ht="12">
      <c r="A191" s="5"/>
      <c r="B191" s="5"/>
      <c r="C191" s="6"/>
      <c r="D191" s="6"/>
      <c r="E191" s="6"/>
    </row>
    <row r="192" spans="1:5" ht="12">
      <c r="A192" s="5"/>
      <c r="B192" s="5"/>
      <c r="C192" s="6"/>
      <c r="D192" s="6"/>
      <c r="E192" s="6"/>
    </row>
    <row r="193" spans="1:5" ht="12">
      <c r="A193" s="5"/>
      <c r="B193" s="5"/>
      <c r="C193" s="6"/>
      <c r="D193" s="6"/>
      <c r="E193" s="6"/>
    </row>
    <row r="194" spans="1:5" ht="12">
      <c r="A194" s="5"/>
      <c r="B194" s="5"/>
      <c r="C194" s="6"/>
      <c r="D194" s="6"/>
      <c r="E194" s="6"/>
    </row>
    <row r="195" spans="1:5" ht="12">
      <c r="A195" s="5"/>
      <c r="B195" s="5"/>
      <c r="C195" s="6"/>
      <c r="D195" s="6"/>
      <c r="E195" s="6"/>
    </row>
    <row r="196" spans="1:5" ht="12">
      <c r="A196" s="5"/>
      <c r="B196" s="5"/>
      <c r="C196" s="6"/>
      <c r="D196" s="6"/>
      <c r="E196" s="6"/>
    </row>
    <row r="197" spans="1:5" ht="12">
      <c r="A197" s="5"/>
      <c r="B197" s="5"/>
      <c r="C197" s="6"/>
      <c r="D197" s="6"/>
      <c r="E197" s="6"/>
    </row>
    <row r="198" spans="1:5" ht="12">
      <c r="A198" s="5"/>
      <c r="B198" s="5"/>
      <c r="C198" s="6"/>
      <c r="D198" s="6"/>
      <c r="E198" s="6"/>
    </row>
    <row r="199" spans="1:5" ht="12">
      <c r="A199" s="5"/>
      <c r="B199" s="5"/>
      <c r="C199" s="6"/>
      <c r="D199" s="6"/>
      <c r="E199" s="6"/>
    </row>
    <row r="209" spans="1:5" ht="12">
      <c r="A209" s="5"/>
      <c r="B209" s="5"/>
      <c r="C209" s="6"/>
      <c r="D209" s="6"/>
      <c r="E209" s="6"/>
    </row>
    <row r="219" spans="1:5" ht="12">
      <c r="A219" s="5"/>
      <c r="B219" s="5"/>
      <c r="C219" s="6"/>
      <c r="D219" s="6"/>
      <c r="E219" s="6"/>
    </row>
    <row r="220" spans="1:5" ht="12">
      <c r="A220" s="5"/>
      <c r="B220" s="5"/>
      <c r="C220" s="6"/>
      <c r="D220" s="6"/>
      <c r="E220" s="6"/>
    </row>
    <row r="221" spans="1:5" ht="12">
      <c r="A221" s="5"/>
      <c r="B221" s="5"/>
      <c r="C221" s="6"/>
      <c r="D221" s="6"/>
      <c r="E221" s="6"/>
    </row>
    <row r="222" spans="1:5" ht="12">
      <c r="A222" s="5"/>
      <c r="B222" s="5"/>
      <c r="C222" s="6"/>
      <c r="D222" s="6"/>
      <c r="E222" s="6"/>
    </row>
    <row r="223" spans="1:5" ht="12">
      <c r="A223" s="5"/>
      <c r="B223" s="5"/>
      <c r="C223" s="6"/>
      <c r="D223" s="6"/>
      <c r="E223" s="6"/>
    </row>
    <row r="224" spans="1:5" ht="12">
      <c r="A224" s="5"/>
      <c r="B224" s="5"/>
      <c r="C224" s="6"/>
      <c r="D224" s="6"/>
      <c r="E224" s="6"/>
    </row>
    <row r="225" spans="1:5" ht="12">
      <c r="A225" s="5"/>
      <c r="B225" s="5"/>
      <c r="C225" s="6"/>
      <c r="D225" s="6"/>
      <c r="E225" s="6"/>
    </row>
    <row r="226" spans="1:5" ht="12">
      <c r="A226" s="5"/>
      <c r="B226" s="5"/>
      <c r="C226" s="6"/>
      <c r="D226" s="6"/>
      <c r="E226" s="6"/>
    </row>
    <row r="227" spans="1:5" ht="12">
      <c r="A227" s="5"/>
      <c r="B227" s="5"/>
      <c r="C227" s="6"/>
      <c r="D227" s="6"/>
      <c r="E227" s="6"/>
    </row>
    <row r="238" spans="1:5" ht="12">
      <c r="A238" s="5"/>
      <c r="B238" s="5"/>
      <c r="C238" s="6"/>
      <c r="D238" s="6"/>
      <c r="E238" s="6"/>
    </row>
    <row r="247" spans="1:5" ht="12">
      <c r="A247" s="5"/>
      <c r="B247" s="5"/>
      <c r="C247" s="6"/>
      <c r="D247" s="6"/>
      <c r="E247" s="6"/>
    </row>
    <row r="248" spans="1:5" ht="12">
      <c r="A248" s="5"/>
      <c r="B248" s="5"/>
      <c r="C248" s="6"/>
      <c r="D248" s="6"/>
      <c r="E248" s="6"/>
    </row>
    <row r="249" spans="1:5" ht="12">
      <c r="A249" s="5"/>
      <c r="B249" s="5"/>
      <c r="C249" s="6"/>
      <c r="D249" s="6"/>
      <c r="E249" s="6"/>
    </row>
    <row r="250" spans="1:5" ht="12">
      <c r="A250" s="5"/>
      <c r="B250" s="5"/>
      <c r="C250" s="6"/>
      <c r="D250" s="6"/>
      <c r="E250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Jake Gankofskie</cp:lastModifiedBy>
  <cp:lastPrinted>2015-07-01T11:56:38Z</cp:lastPrinted>
  <dcterms:created xsi:type="dcterms:W3CDTF">2008-04-28T15:14:09Z</dcterms:created>
  <dcterms:modified xsi:type="dcterms:W3CDTF">2015-09-04T14:39:12Z</dcterms:modified>
  <cp:category/>
  <cp:version/>
  <cp:contentType/>
  <cp:contentStatus/>
</cp:coreProperties>
</file>